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_Schloss_Cross\SC2025 Live\Anmeldungen\"/>
    </mc:Choice>
  </mc:AlternateContent>
  <xr:revisionPtr revIDLastSave="0" documentId="13_ncr:1_{23947600-FE6F-43E3-9C73-868158DCDEBB}" xr6:coauthVersionLast="36" xr6:coauthVersionMax="36" xr10:uidLastSave="{00000000-0000-0000-0000-000000000000}"/>
  <bookViews>
    <workbookView xWindow="0" yWindow="0" windowWidth="32914" windowHeight="13800" activeTab="2" xr2:uid="{00000000-000D-0000-FFFF-FFFF00000000}"/>
  </bookViews>
  <sheets>
    <sheet name="Erwachsene" sheetId="3" r:id="rId1"/>
    <sheet name="Jugend" sheetId="4" r:id="rId2"/>
    <sheet name="Kinder" sheetId="1" r:id="rId3"/>
    <sheet name="Parameter" sheetId="2" state="hidden" r:id="rId4"/>
  </sheets>
  <calcPr calcId="191029"/>
</workbook>
</file>

<file path=xl/calcChain.xml><?xml version="1.0" encoding="utf-8"?>
<calcChain xmlns="http://schemas.openxmlformats.org/spreadsheetml/2006/main">
  <c r="P103" i="4" l="1"/>
  <c r="M103" i="4"/>
  <c r="O103" i="4" s="1"/>
  <c r="L103" i="4"/>
  <c r="K103" i="4"/>
  <c r="P102" i="4"/>
  <c r="M102" i="4"/>
  <c r="N102" i="4" s="1"/>
  <c r="L102" i="4"/>
  <c r="K102" i="4"/>
  <c r="P101" i="4"/>
  <c r="M101" i="4"/>
  <c r="O101" i="4" s="1"/>
  <c r="L101" i="4"/>
  <c r="K101" i="4"/>
  <c r="P100" i="4"/>
  <c r="M100" i="4"/>
  <c r="N100" i="4" s="1"/>
  <c r="L100" i="4"/>
  <c r="K100" i="4"/>
  <c r="P99" i="4"/>
  <c r="M99" i="4"/>
  <c r="O99" i="4" s="1"/>
  <c r="L99" i="4"/>
  <c r="K99" i="4"/>
  <c r="P98" i="4"/>
  <c r="M98" i="4"/>
  <c r="O98" i="4" s="1"/>
  <c r="L98" i="4"/>
  <c r="K98" i="4"/>
  <c r="P97" i="4"/>
  <c r="M97" i="4"/>
  <c r="O97" i="4" s="1"/>
  <c r="L97" i="4"/>
  <c r="K97" i="4"/>
  <c r="P96" i="4"/>
  <c r="M96" i="4"/>
  <c r="N96" i="4" s="1"/>
  <c r="L96" i="4"/>
  <c r="K96" i="4"/>
  <c r="P95" i="4"/>
  <c r="M95" i="4"/>
  <c r="O95" i="4" s="1"/>
  <c r="L95" i="4"/>
  <c r="K95" i="4"/>
  <c r="P94" i="4"/>
  <c r="M94" i="4"/>
  <c r="O94" i="4" s="1"/>
  <c r="L94" i="4"/>
  <c r="K94" i="4"/>
  <c r="P93" i="4"/>
  <c r="M93" i="4"/>
  <c r="O93" i="4" s="1"/>
  <c r="L93" i="4"/>
  <c r="K93" i="4"/>
  <c r="P92" i="4"/>
  <c r="M92" i="4"/>
  <c r="N92" i="4" s="1"/>
  <c r="L92" i="4"/>
  <c r="K92" i="4"/>
  <c r="P91" i="4"/>
  <c r="M91" i="4"/>
  <c r="O91" i="4" s="1"/>
  <c r="L91" i="4"/>
  <c r="K91" i="4"/>
  <c r="P90" i="4"/>
  <c r="M90" i="4"/>
  <c r="O90" i="4" s="1"/>
  <c r="L90" i="4"/>
  <c r="K90" i="4"/>
  <c r="P89" i="4"/>
  <c r="M89" i="4"/>
  <c r="O89" i="4" s="1"/>
  <c r="L89" i="4"/>
  <c r="K89" i="4"/>
  <c r="P88" i="4"/>
  <c r="M88" i="4"/>
  <c r="N88" i="4" s="1"/>
  <c r="L88" i="4"/>
  <c r="K88" i="4"/>
  <c r="P87" i="4"/>
  <c r="M87" i="4"/>
  <c r="O87" i="4" s="1"/>
  <c r="L87" i="4"/>
  <c r="K87" i="4"/>
  <c r="P86" i="4"/>
  <c r="M86" i="4"/>
  <c r="O86" i="4" s="1"/>
  <c r="L86" i="4"/>
  <c r="K86" i="4"/>
  <c r="P85" i="4"/>
  <c r="M85" i="4"/>
  <c r="O85" i="4" s="1"/>
  <c r="L85" i="4"/>
  <c r="K85" i="4"/>
  <c r="P84" i="4"/>
  <c r="M84" i="4"/>
  <c r="N84" i="4" s="1"/>
  <c r="L84" i="4"/>
  <c r="K84" i="4"/>
  <c r="P83" i="4"/>
  <c r="M83" i="4"/>
  <c r="O83" i="4" s="1"/>
  <c r="L83" i="4"/>
  <c r="K83" i="4"/>
  <c r="P82" i="4"/>
  <c r="M82" i="4"/>
  <c r="O82" i="4" s="1"/>
  <c r="L82" i="4"/>
  <c r="K82" i="4"/>
  <c r="P81" i="4"/>
  <c r="M81" i="4"/>
  <c r="O81" i="4" s="1"/>
  <c r="L81" i="4"/>
  <c r="K81" i="4"/>
  <c r="P80" i="4"/>
  <c r="M80" i="4"/>
  <c r="N80" i="4" s="1"/>
  <c r="L80" i="4"/>
  <c r="K80" i="4"/>
  <c r="P79" i="4"/>
  <c r="M79" i="4"/>
  <c r="O79" i="4" s="1"/>
  <c r="L79" i="4"/>
  <c r="K79" i="4"/>
  <c r="P78" i="4"/>
  <c r="M78" i="4"/>
  <c r="O78" i="4" s="1"/>
  <c r="L78" i="4"/>
  <c r="K78" i="4"/>
  <c r="P77" i="4"/>
  <c r="M77" i="4"/>
  <c r="O77" i="4" s="1"/>
  <c r="L77" i="4"/>
  <c r="K77" i="4"/>
  <c r="P76" i="4"/>
  <c r="M76" i="4"/>
  <c r="N76" i="4" s="1"/>
  <c r="L76" i="4"/>
  <c r="K76" i="4"/>
  <c r="P75" i="4"/>
  <c r="M75" i="4"/>
  <c r="O75" i="4" s="1"/>
  <c r="L75" i="4"/>
  <c r="K75" i="4"/>
  <c r="P74" i="4"/>
  <c r="M74" i="4"/>
  <c r="O74" i="4" s="1"/>
  <c r="L74" i="4"/>
  <c r="K74" i="4"/>
  <c r="P73" i="4"/>
  <c r="M73" i="4"/>
  <c r="O73" i="4" s="1"/>
  <c r="L73" i="4"/>
  <c r="K73" i="4"/>
  <c r="P72" i="4"/>
  <c r="M72" i="4"/>
  <c r="N72" i="4" s="1"/>
  <c r="L72" i="4"/>
  <c r="K72" i="4"/>
  <c r="P71" i="4"/>
  <c r="M71" i="4"/>
  <c r="O71" i="4" s="1"/>
  <c r="L71" i="4"/>
  <c r="K71" i="4"/>
  <c r="P70" i="4"/>
  <c r="M70" i="4"/>
  <c r="O70" i="4" s="1"/>
  <c r="L70" i="4"/>
  <c r="K70" i="4"/>
  <c r="P69" i="4"/>
  <c r="M69" i="4"/>
  <c r="O69" i="4" s="1"/>
  <c r="L69" i="4"/>
  <c r="K69" i="4"/>
  <c r="P68" i="4"/>
  <c r="M68" i="4"/>
  <c r="N68" i="4" s="1"/>
  <c r="L68" i="4"/>
  <c r="K68" i="4"/>
  <c r="P67" i="4"/>
  <c r="M67" i="4"/>
  <c r="O67" i="4" s="1"/>
  <c r="L67" i="4"/>
  <c r="K67" i="4"/>
  <c r="P66" i="4"/>
  <c r="M66" i="4"/>
  <c r="O66" i="4" s="1"/>
  <c r="L66" i="4"/>
  <c r="K66" i="4"/>
  <c r="P65" i="4"/>
  <c r="M65" i="4"/>
  <c r="O65" i="4" s="1"/>
  <c r="L65" i="4"/>
  <c r="K65" i="4"/>
  <c r="P64" i="4"/>
  <c r="M64" i="4"/>
  <c r="N64" i="4" s="1"/>
  <c r="L64" i="4"/>
  <c r="K64" i="4"/>
  <c r="P63" i="4"/>
  <c r="M63" i="4"/>
  <c r="O63" i="4" s="1"/>
  <c r="L63" i="4"/>
  <c r="K63" i="4"/>
  <c r="P62" i="4"/>
  <c r="M62" i="4"/>
  <c r="O62" i="4" s="1"/>
  <c r="L62" i="4"/>
  <c r="K62" i="4"/>
  <c r="P61" i="4"/>
  <c r="M61" i="4"/>
  <c r="O61" i="4" s="1"/>
  <c r="L61" i="4"/>
  <c r="K61" i="4"/>
  <c r="P60" i="4"/>
  <c r="M60" i="4"/>
  <c r="N60" i="4" s="1"/>
  <c r="L60" i="4"/>
  <c r="K60" i="4"/>
  <c r="P59" i="4"/>
  <c r="M59" i="4"/>
  <c r="O59" i="4" s="1"/>
  <c r="L59" i="4"/>
  <c r="K59" i="4"/>
  <c r="P58" i="4"/>
  <c r="M58" i="4"/>
  <c r="O58" i="4" s="1"/>
  <c r="L58" i="4"/>
  <c r="K58" i="4"/>
  <c r="P57" i="4"/>
  <c r="M57" i="4"/>
  <c r="O57" i="4" s="1"/>
  <c r="L57" i="4"/>
  <c r="K57" i="4"/>
  <c r="P56" i="4"/>
  <c r="M56" i="4"/>
  <c r="N56" i="4" s="1"/>
  <c r="L56" i="4"/>
  <c r="K56" i="4"/>
  <c r="P55" i="4"/>
  <c r="M55" i="4"/>
  <c r="O55" i="4" s="1"/>
  <c r="L55" i="4"/>
  <c r="K55" i="4"/>
  <c r="P54" i="4"/>
  <c r="M54" i="4"/>
  <c r="O54" i="4" s="1"/>
  <c r="L54" i="4"/>
  <c r="K54" i="4"/>
  <c r="P53" i="4"/>
  <c r="M53" i="4"/>
  <c r="O53" i="4" s="1"/>
  <c r="L53" i="4"/>
  <c r="K53" i="4"/>
  <c r="P52" i="4"/>
  <c r="M52" i="4"/>
  <c r="N52" i="4" s="1"/>
  <c r="L52" i="4"/>
  <c r="K52" i="4"/>
  <c r="P51" i="4"/>
  <c r="M51" i="4"/>
  <c r="O51" i="4" s="1"/>
  <c r="L51" i="4"/>
  <c r="K51" i="4"/>
  <c r="P50" i="4"/>
  <c r="M50" i="4"/>
  <c r="O50" i="4" s="1"/>
  <c r="L50" i="4"/>
  <c r="K50" i="4"/>
  <c r="P49" i="4"/>
  <c r="M49" i="4"/>
  <c r="O49" i="4" s="1"/>
  <c r="L49" i="4"/>
  <c r="K49" i="4"/>
  <c r="P48" i="4"/>
  <c r="M48" i="4"/>
  <c r="N48" i="4" s="1"/>
  <c r="L48" i="4"/>
  <c r="K48" i="4"/>
  <c r="P47" i="4"/>
  <c r="M47" i="4"/>
  <c r="O47" i="4" s="1"/>
  <c r="L47" i="4"/>
  <c r="K47" i="4"/>
  <c r="P46" i="4"/>
  <c r="M46" i="4"/>
  <c r="O46" i="4" s="1"/>
  <c r="L46" i="4"/>
  <c r="K46" i="4"/>
  <c r="P45" i="4"/>
  <c r="M45" i="4"/>
  <c r="O45" i="4" s="1"/>
  <c r="L45" i="4"/>
  <c r="K45" i="4"/>
  <c r="P44" i="4"/>
  <c r="M44" i="4"/>
  <c r="N44" i="4" s="1"/>
  <c r="L44" i="4"/>
  <c r="K44" i="4"/>
  <c r="P43" i="4"/>
  <c r="M43" i="4"/>
  <c r="O43" i="4" s="1"/>
  <c r="L43" i="4"/>
  <c r="K43" i="4"/>
  <c r="P42" i="4"/>
  <c r="M42" i="4"/>
  <c r="O42" i="4" s="1"/>
  <c r="L42" i="4"/>
  <c r="K42" i="4"/>
  <c r="P41" i="4"/>
  <c r="M41" i="4"/>
  <c r="O41" i="4" s="1"/>
  <c r="L41" i="4"/>
  <c r="K41" i="4"/>
  <c r="P40" i="4"/>
  <c r="M40" i="4"/>
  <c r="N40" i="4" s="1"/>
  <c r="L40" i="4"/>
  <c r="K40" i="4"/>
  <c r="P39" i="4"/>
  <c r="M39" i="4"/>
  <c r="O39" i="4" s="1"/>
  <c r="L39" i="4"/>
  <c r="K39" i="4"/>
  <c r="P38" i="4"/>
  <c r="M38" i="4"/>
  <c r="O38" i="4" s="1"/>
  <c r="L38" i="4"/>
  <c r="K38" i="4"/>
  <c r="P37" i="4"/>
  <c r="M37" i="4"/>
  <c r="O37" i="4" s="1"/>
  <c r="L37" i="4"/>
  <c r="K37" i="4"/>
  <c r="P36" i="4"/>
  <c r="M36" i="4"/>
  <c r="N36" i="4" s="1"/>
  <c r="L36" i="4"/>
  <c r="K36" i="4"/>
  <c r="P35" i="4"/>
  <c r="M35" i="4"/>
  <c r="O35" i="4" s="1"/>
  <c r="L35" i="4"/>
  <c r="K35" i="4"/>
  <c r="P34" i="4"/>
  <c r="M34" i="4"/>
  <c r="O34" i="4" s="1"/>
  <c r="L34" i="4"/>
  <c r="K34" i="4"/>
  <c r="P33" i="4"/>
  <c r="M33" i="4"/>
  <c r="O33" i="4" s="1"/>
  <c r="L33" i="4"/>
  <c r="K33" i="4"/>
  <c r="P32" i="4"/>
  <c r="M32" i="4"/>
  <c r="N32" i="4" s="1"/>
  <c r="L32" i="4"/>
  <c r="K32" i="4"/>
  <c r="P31" i="4"/>
  <c r="M31" i="4"/>
  <c r="O31" i="4" s="1"/>
  <c r="L31" i="4"/>
  <c r="K31" i="4"/>
  <c r="P30" i="4"/>
  <c r="M30" i="4"/>
  <c r="O30" i="4" s="1"/>
  <c r="L30" i="4"/>
  <c r="K30" i="4"/>
  <c r="P29" i="4"/>
  <c r="M29" i="4"/>
  <c r="O29" i="4" s="1"/>
  <c r="L29" i="4"/>
  <c r="K29" i="4"/>
  <c r="P28" i="4"/>
  <c r="M28" i="4"/>
  <c r="N28" i="4" s="1"/>
  <c r="L28" i="4"/>
  <c r="K28" i="4"/>
  <c r="P27" i="4"/>
  <c r="M27" i="4"/>
  <c r="O27" i="4" s="1"/>
  <c r="L27" i="4"/>
  <c r="K27" i="4"/>
  <c r="P26" i="4"/>
  <c r="M26" i="4"/>
  <c r="O26" i="4" s="1"/>
  <c r="L26" i="4"/>
  <c r="K26" i="4"/>
  <c r="P25" i="4"/>
  <c r="M25" i="4"/>
  <c r="O25" i="4" s="1"/>
  <c r="L25" i="4"/>
  <c r="K25" i="4"/>
  <c r="P24" i="4"/>
  <c r="M24" i="4"/>
  <c r="N24" i="4" s="1"/>
  <c r="L24" i="4"/>
  <c r="K24" i="4"/>
  <c r="P23" i="4"/>
  <c r="M23" i="4"/>
  <c r="O23" i="4" s="1"/>
  <c r="L23" i="4"/>
  <c r="K23" i="4"/>
  <c r="P22" i="4"/>
  <c r="M22" i="4"/>
  <c r="O22" i="4" s="1"/>
  <c r="L22" i="4"/>
  <c r="K22" i="4"/>
  <c r="P21" i="4"/>
  <c r="M21" i="4"/>
  <c r="O21" i="4" s="1"/>
  <c r="L21" i="4"/>
  <c r="K21" i="4"/>
  <c r="P20" i="4"/>
  <c r="M20" i="4"/>
  <c r="N20" i="4" s="1"/>
  <c r="L20" i="4"/>
  <c r="K20" i="4"/>
  <c r="P19" i="4"/>
  <c r="M19" i="4"/>
  <c r="O19" i="4" s="1"/>
  <c r="L19" i="4"/>
  <c r="K19" i="4"/>
  <c r="P18" i="4"/>
  <c r="M18" i="4"/>
  <c r="O18" i="4" s="1"/>
  <c r="L18" i="4"/>
  <c r="K18" i="4"/>
  <c r="P17" i="4"/>
  <c r="M17" i="4"/>
  <c r="O17" i="4" s="1"/>
  <c r="L17" i="4"/>
  <c r="K17" i="4"/>
  <c r="P16" i="4"/>
  <c r="M16" i="4"/>
  <c r="N16" i="4" s="1"/>
  <c r="L16" i="4"/>
  <c r="K16" i="4"/>
  <c r="P15" i="4"/>
  <c r="M15" i="4"/>
  <c r="O15" i="4" s="1"/>
  <c r="L15" i="4"/>
  <c r="K15" i="4"/>
  <c r="P14" i="4"/>
  <c r="M14" i="4"/>
  <c r="O14" i="4" s="1"/>
  <c r="L14" i="4"/>
  <c r="K14" i="4"/>
  <c r="P13" i="4"/>
  <c r="M13" i="4"/>
  <c r="O13" i="4" s="1"/>
  <c r="L13" i="4"/>
  <c r="K13" i="4"/>
  <c r="P12" i="4"/>
  <c r="M12" i="4"/>
  <c r="N12" i="4" s="1"/>
  <c r="L12" i="4"/>
  <c r="K12" i="4"/>
  <c r="P11" i="4"/>
  <c r="M11" i="4"/>
  <c r="O11" i="4" s="1"/>
  <c r="L11" i="4"/>
  <c r="K11" i="4"/>
  <c r="P10" i="4"/>
  <c r="M10" i="4"/>
  <c r="O10" i="4" s="1"/>
  <c r="L10" i="4"/>
  <c r="K10" i="4"/>
  <c r="P9" i="4"/>
  <c r="M9" i="4"/>
  <c r="O9" i="4" s="1"/>
  <c r="L9" i="4"/>
  <c r="K9" i="4"/>
  <c r="P8" i="4"/>
  <c r="M8" i="4"/>
  <c r="N8" i="4" s="1"/>
  <c r="L8" i="4"/>
  <c r="K8" i="4"/>
  <c r="P7" i="4"/>
  <c r="M7" i="4"/>
  <c r="O7" i="4" s="1"/>
  <c r="L7" i="4"/>
  <c r="K7" i="4"/>
  <c r="P6" i="4"/>
  <c r="M6" i="4"/>
  <c r="O6" i="4" s="1"/>
  <c r="L6" i="4"/>
  <c r="K6" i="4"/>
  <c r="P5" i="4"/>
  <c r="M5" i="4"/>
  <c r="O5" i="4" s="1"/>
  <c r="L5" i="4"/>
  <c r="K5" i="4"/>
  <c r="P4" i="4"/>
  <c r="M4" i="4"/>
  <c r="N4" i="4" s="1"/>
  <c r="L4" i="4"/>
  <c r="K4" i="4"/>
  <c r="P3" i="4"/>
  <c r="M3" i="4"/>
  <c r="O3" i="4" s="1"/>
  <c r="L3" i="4"/>
  <c r="K3" i="4"/>
  <c r="P152" i="1"/>
  <c r="M152" i="1"/>
  <c r="L152" i="1"/>
  <c r="K152" i="1"/>
  <c r="G152" i="1"/>
  <c r="P151" i="1"/>
  <c r="M151" i="1"/>
  <c r="O151" i="1" s="1"/>
  <c r="L151" i="1"/>
  <c r="K151" i="1"/>
  <c r="G151" i="1"/>
  <c r="P150" i="1"/>
  <c r="M150" i="1"/>
  <c r="O150" i="1" s="1"/>
  <c r="L150" i="1"/>
  <c r="K150" i="1"/>
  <c r="G150" i="1"/>
  <c r="P149" i="1"/>
  <c r="M149" i="1"/>
  <c r="O149" i="1" s="1"/>
  <c r="L149" i="1"/>
  <c r="K149" i="1"/>
  <c r="G149" i="1"/>
  <c r="P148" i="1"/>
  <c r="M148" i="1"/>
  <c r="L148" i="1"/>
  <c r="K148" i="1"/>
  <c r="G148" i="1"/>
  <c r="P147" i="1"/>
  <c r="M147" i="1"/>
  <c r="O147" i="1" s="1"/>
  <c r="L147" i="1"/>
  <c r="K147" i="1"/>
  <c r="G147" i="1"/>
  <c r="P146" i="1"/>
  <c r="M146" i="1"/>
  <c r="O146" i="1" s="1"/>
  <c r="L146" i="1"/>
  <c r="K146" i="1"/>
  <c r="G146" i="1"/>
  <c r="P145" i="1"/>
  <c r="M145" i="1"/>
  <c r="O145" i="1" s="1"/>
  <c r="L145" i="1"/>
  <c r="K145" i="1"/>
  <c r="G145" i="1"/>
  <c r="P144" i="1"/>
  <c r="M144" i="1"/>
  <c r="L144" i="1"/>
  <c r="K144" i="1"/>
  <c r="G144" i="1"/>
  <c r="P143" i="1"/>
  <c r="M143" i="1"/>
  <c r="O143" i="1" s="1"/>
  <c r="L143" i="1"/>
  <c r="K143" i="1"/>
  <c r="G143" i="1"/>
  <c r="P142" i="1"/>
  <c r="M142" i="1"/>
  <c r="N142" i="1" s="1"/>
  <c r="L142" i="1"/>
  <c r="K142" i="1"/>
  <c r="G142" i="1"/>
  <c r="P141" i="1"/>
  <c r="M141" i="1"/>
  <c r="O141" i="1" s="1"/>
  <c r="L141" i="1"/>
  <c r="K141" i="1"/>
  <c r="G141" i="1"/>
  <c r="P140" i="1"/>
  <c r="M140" i="1"/>
  <c r="L140" i="1"/>
  <c r="K140" i="1"/>
  <c r="G140" i="1"/>
  <c r="P139" i="1"/>
  <c r="M139" i="1"/>
  <c r="O139" i="1" s="1"/>
  <c r="L139" i="1"/>
  <c r="K139" i="1"/>
  <c r="G139" i="1"/>
  <c r="P138" i="1"/>
  <c r="M138" i="1"/>
  <c r="O138" i="1" s="1"/>
  <c r="L138" i="1"/>
  <c r="K138" i="1"/>
  <c r="G138" i="1"/>
  <c r="P137" i="1"/>
  <c r="M137" i="1"/>
  <c r="O137" i="1" s="1"/>
  <c r="L137" i="1"/>
  <c r="K137" i="1"/>
  <c r="G137" i="1"/>
  <c r="P136" i="1"/>
  <c r="M136" i="1"/>
  <c r="L136" i="1"/>
  <c r="K136" i="1"/>
  <c r="G136" i="1"/>
  <c r="P135" i="1"/>
  <c r="M135" i="1"/>
  <c r="O135" i="1" s="1"/>
  <c r="L135" i="1"/>
  <c r="K135" i="1"/>
  <c r="G135" i="1"/>
  <c r="P134" i="1"/>
  <c r="M134" i="1"/>
  <c r="O134" i="1" s="1"/>
  <c r="L134" i="1"/>
  <c r="K134" i="1"/>
  <c r="G134" i="1"/>
  <c r="P133" i="1"/>
  <c r="M133" i="1"/>
  <c r="O133" i="1" s="1"/>
  <c r="L133" i="1"/>
  <c r="K133" i="1"/>
  <c r="G133" i="1"/>
  <c r="P132" i="1"/>
  <c r="M132" i="1"/>
  <c r="L132" i="1"/>
  <c r="K132" i="1"/>
  <c r="G132" i="1"/>
  <c r="P131" i="1"/>
  <c r="M131" i="1"/>
  <c r="O131" i="1" s="1"/>
  <c r="L131" i="1"/>
  <c r="K131" i="1"/>
  <c r="G131" i="1"/>
  <c r="P130" i="1"/>
  <c r="M130" i="1"/>
  <c r="O130" i="1" s="1"/>
  <c r="L130" i="1"/>
  <c r="K130" i="1"/>
  <c r="G130" i="1"/>
  <c r="P129" i="1"/>
  <c r="M129" i="1"/>
  <c r="O129" i="1" s="1"/>
  <c r="L129" i="1"/>
  <c r="K129" i="1"/>
  <c r="G129" i="1"/>
  <c r="P128" i="1"/>
  <c r="M128" i="1"/>
  <c r="L128" i="1"/>
  <c r="K128" i="1"/>
  <c r="G128" i="1"/>
  <c r="P127" i="1"/>
  <c r="M127" i="1"/>
  <c r="O127" i="1" s="1"/>
  <c r="L127" i="1"/>
  <c r="K127" i="1"/>
  <c r="G127" i="1"/>
  <c r="P126" i="1"/>
  <c r="M126" i="1"/>
  <c r="O126" i="1" s="1"/>
  <c r="L126" i="1"/>
  <c r="K126" i="1"/>
  <c r="G126" i="1"/>
  <c r="P125" i="1"/>
  <c r="M125" i="1"/>
  <c r="O125" i="1" s="1"/>
  <c r="L125" i="1"/>
  <c r="K125" i="1"/>
  <c r="G125" i="1"/>
  <c r="P124" i="1"/>
  <c r="M124" i="1"/>
  <c r="L124" i="1"/>
  <c r="K124" i="1"/>
  <c r="G124" i="1"/>
  <c r="P123" i="1"/>
  <c r="M123" i="1"/>
  <c r="O123" i="1" s="1"/>
  <c r="L123" i="1"/>
  <c r="K123" i="1"/>
  <c r="G123" i="1"/>
  <c r="P122" i="1"/>
  <c r="M122" i="1"/>
  <c r="O122" i="1" s="1"/>
  <c r="L122" i="1"/>
  <c r="K122" i="1"/>
  <c r="G122" i="1"/>
  <c r="P121" i="1"/>
  <c r="M121" i="1"/>
  <c r="O121" i="1" s="1"/>
  <c r="L121" i="1"/>
  <c r="K121" i="1"/>
  <c r="G121" i="1"/>
  <c r="P120" i="1"/>
  <c r="M120" i="1"/>
  <c r="L120" i="1"/>
  <c r="K120" i="1"/>
  <c r="G120" i="1"/>
  <c r="P119" i="1"/>
  <c r="M119" i="1"/>
  <c r="O119" i="1" s="1"/>
  <c r="L119" i="1"/>
  <c r="K119" i="1"/>
  <c r="G119" i="1"/>
  <c r="P118" i="1"/>
  <c r="M118" i="1"/>
  <c r="O118" i="1" s="1"/>
  <c r="L118" i="1"/>
  <c r="K118" i="1"/>
  <c r="G118" i="1"/>
  <c r="P117" i="1"/>
  <c r="M117" i="1"/>
  <c r="O117" i="1" s="1"/>
  <c r="L117" i="1"/>
  <c r="K117" i="1"/>
  <c r="G117" i="1"/>
  <c r="P116" i="1"/>
  <c r="M116" i="1"/>
  <c r="L116" i="1"/>
  <c r="K116" i="1"/>
  <c r="G116" i="1"/>
  <c r="P115" i="1"/>
  <c r="M115" i="1"/>
  <c r="L115" i="1"/>
  <c r="K115" i="1"/>
  <c r="G115" i="1"/>
  <c r="P114" i="1"/>
  <c r="M114" i="1"/>
  <c r="O114" i="1" s="1"/>
  <c r="L114" i="1"/>
  <c r="K114" i="1"/>
  <c r="G114" i="1"/>
  <c r="P113" i="1"/>
  <c r="M113" i="1"/>
  <c r="O113" i="1" s="1"/>
  <c r="L113" i="1"/>
  <c r="K113" i="1"/>
  <c r="G113" i="1"/>
  <c r="P112" i="1"/>
  <c r="M112" i="1"/>
  <c r="O112" i="1" s="1"/>
  <c r="L112" i="1"/>
  <c r="K112" i="1"/>
  <c r="G112" i="1"/>
  <c r="P111" i="1"/>
  <c r="M111" i="1"/>
  <c r="L111" i="1"/>
  <c r="K111" i="1"/>
  <c r="G111" i="1"/>
  <c r="P110" i="1"/>
  <c r="M110" i="1"/>
  <c r="O110" i="1" s="1"/>
  <c r="L110" i="1"/>
  <c r="K110" i="1"/>
  <c r="G110" i="1"/>
  <c r="P109" i="1"/>
  <c r="M109" i="1"/>
  <c r="O109" i="1" s="1"/>
  <c r="L109" i="1"/>
  <c r="K109" i="1"/>
  <c r="G109" i="1"/>
  <c r="P108" i="1"/>
  <c r="M108" i="1"/>
  <c r="O108" i="1" s="1"/>
  <c r="L108" i="1"/>
  <c r="K108" i="1"/>
  <c r="G108" i="1"/>
  <c r="P107" i="1"/>
  <c r="M107" i="1"/>
  <c r="L107" i="1"/>
  <c r="K107" i="1"/>
  <c r="G107" i="1"/>
  <c r="P106" i="1"/>
  <c r="M106" i="1"/>
  <c r="N106" i="1" s="1"/>
  <c r="L106" i="1"/>
  <c r="K106" i="1"/>
  <c r="G106" i="1"/>
  <c r="P105" i="1"/>
  <c r="M105" i="1"/>
  <c r="O105" i="1" s="1"/>
  <c r="L105" i="1"/>
  <c r="K105" i="1"/>
  <c r="G105" i="1"/>
  <c r="P104" i="1"/>
  <c r="M104" i="1"/>
  <c r="O104" i="1" s="1"/>
  <c r="L104" i="1"/>
  <c r="K104" i="1"/>
  <c r="G104" i="1"/>
  <c r="P103" i="1"/>
  <c r="M103" i="1"/>
  <c r="L103" i="1"/>
  <c r="K103" i="1"/>
  <c r="G103" i="1"/>
  <c r="P102" i="1"/>
  <c r="M102" i="1"/>
  <c r="N102" i="1" s="1"/>
  <c r="L102" i="1"/>
  <c r="K102" i="1"/>
  <c r="G102" i="1"/>
  <c r="P101" i="1"/>
  <c r="M101" i="1"/>
  <c r="O101" i="1" s="1"/>
  <c r="L101" i="1"/>
  <c r="K101" i="1"/>
  <c r="G101" i="1"/>
  <c r="P100" i="1"/>
  <c r="M100" i="1"/>
  <c r="O100" i="1" s="1"/>
  <c r="L100" i="1"/>
  <c r="K100" i="1"/>
  <c r="G100" i="1"/>
  <c r="P99" i="1"/>
  <c r="M99" i="1"/>
  <c r="L99" i="1"/>
  <c r="K99" i="1"/>
  <c r="G99" i="1"/>
  <c r="P98" i="1"/>
  <c r="M98" i="1"/>
  <c r="O98" i="1" s="1"/>
  <c r="L98" i="1"/>
  <c r="K98" i="1"/>
  <c r="G98" i="1"/>
  <c r="P97" i="1"/>
  <c r="M97" i="1"/>
  <c r="N97" i="1" s="1"/>
  <c r="L97" i="1"/>
  <c r="K97" i="1"/>
  <c r="G97" i="1"/>
  <c r="P96" i="1"/>
  <c r="M96" i="1"/>
  <c r="O96" i="1" s="1"/>
  <c r="L96" i="1"/>
  <c r="K96" i="1"/>
  <c r="G96" i="1"/>
  <c r="P95" i="1"/>
  <c r="M95" i="1"/>
  <c r="L95" i="1"/>
  <c r="K95" i="1"/>
  <c r="G95" i="1"/>
  <c r="P94" i="1"/>
  <c r="M94" i="1"/>
  <c r="O94" i="1" s="1"/>
  <c r="L94" i="1"/>
  <c r="K94" i="1"/>
  <c r="G94" i="1"/>
  <c r="P93" i="1"/>
  <c r="M93" i="1"/>
  <c r="N93" i="1" s="1"/>
  <c r="L93" i="1"/>
  <c r="K93" i="1"/>
  <c r="G93" i="1"/>
  <c r="P92" i="1"/>
  <c r="M92" i="1"/>
  <c r="O92" i="1" s="1"/>
  <c r="L92" i="1"/>
  <c r="K92" i="1"/>
  <c r="G92" i="1"/>
  <c r="P91" i="1"/>
  <c r="M91" i="1"/>
  <c r="L91" i="1"/>
  <c r="K91" i="1"/>
  <c r="G91" i="1"/>
  <c r="P90" i="1"/>
  <c r="M90" i="1"/>
  <c r="O90" i="1" s="1"/>
  <c r="L90" i="1"/>
  <c r="K90" i="1"/>
  <c r="G90" i="1"/>
  <c r="P89" i="1"/>
  <c r="M89" i="1"/>
  <c r="N89" i="1" s="1"/>
  <c r="L89" i="1"/>
  <c r="K89" i="1"/>
  <c r="G89" i="1"/>
  <c r="P88" i="1"/>
  <c r="M88" i="1"/>
  <c r="O88" i="1" s="1"/>
  <c r="L88" i="1"/>
  <c r="K88" i="1"/>
  <c r="G88" i="1"/>
  <c r="P87" i="1"/>
  <c r="M87" i="1"/>
  <c r="L87" i="1"/>
  <c r="K87" i="1"/>
  <c r="G87" i="1"/>
  <c r="P86" i="1"/>
  <c r="M86" i="1"/>
  <c r="O86" i="1" s="1"/>
  <c r="L86" i="1"/>
  <c r="K86" i="1"/>
  <c r="G86" i="1"/>
  <c r="P85" i="1"/>
  <c r="M85" i="1"/>
  <c r="O85" i="1" s="1"/>
  <c r="L85" i="1"/>
  <c r="K85" i="1"/>
  <c r="G85" i="1"/>
  <c r="P84" i="1"/>
  <c r="M84" i="1"/>
  <c r="O84" i="1" s="1"/>
  <c r="L84" i="1"/>
  <c r="K84" i="1"/>
  <c r="G84" i="1"/>
  <c r="P83" i="1"/>
  <c r="M83" i="1"/>
  <c r="L83" i="1"/>
  <c r="K83" i="1"/>
  <c r="G83" i="1"/>
  <c r="P82" i="1"/>
  <c r="M82" i="1"/>
  <c r="N82" i="1" s="1"/>
  <c r="L82" i="1"/>
  <c r="K82" i="1"/>
  <c r="G82" i="1"/>
  <c r="P81" i="1"/>
  <c r="M81" i="1"/>
  <c r="O81" i="1" s="1"/>
  <c r="L81" i="1"/>
  <c r="K81" i="1"/>
  <c r="G81" i="1"/>
  <c r="P80" i="1"/>
  <c r="M80" i="1"/>
  <c r="O80" i="1" s="1"/>
  <c r="L80" i="1"/>
  <c r="K80" i="1"/>
  <c r="G80" i="1"/>
  <c r="P79" i="1"/>
  <c r="M79" i="1"/>
  <c r="L79" i="1"/>
  <c r="K79" i="1"/>
  <c r="G79" i="1"/>
  <c r="P78" i="1"/>
  <c r="M78" i="1"/>
  <c r="N78" i="1" s="1"/>
  <c r="L78" i="1"/>
  <c r="K78" i="1"/>
  <c r="G78" i="1"/>
  <c r="P77" i="1"/>
  <c r="M77" i="1"/>
  <c r="O77" i="1" s="1"/>
  <c r="L77" i="1"/>
  <c r="K77" i="1"/>
  <c r="G77" i="1"/>
  <c r="P76" i="1"/>
  <c r="M76" i="1"/>
  <c r="O76" i="1" s="1"/>
  <c r="L76" i="1"/>
  <c r="K76" i="1"/>
  <c r="G76" i="1"/>
  <c r="P75" i="1"/>
  <c r="M75" i="1"/>
  <c r="L75" i="1"/>
  <c r="K75" i="1"/>
  <c r="G75" i="1"/>
  <c r="P74" i="1"/>
  <c r="M74" i="1"/>
  <c r="O74" i="1" s="1"/>
  <c r="L74" i="1"/>
  <c r="K74" i="1"/>
  <c r="G74" i="1"/>
  <c r="P73" i="1"/>
  <c r="M73" i="1"/>
  <c r="O73" i="1" s="1"/>
  <c r="L73" i="1"/>
  <c r="K73" i="1"/>
  <c r="G73" i="1"/>
  <c r="P72" i="1"/>
  <c r="M72" i="1"/>
  <c r="O72" i="1" s="1"/>
  <c r="L72" i="1"/>
  <c r="K72" i="1"/>
  <c r="G72" i="1"/>
  <c r="P71" i="1"/>
  <c r="M71" i="1"/>
  <c r="L71" i="1"/>
  <c r="K71" i="1"/>
  <c r="G71" i="1"/>
  <c r="P70" i="1"/>
  <c r="M70" i="1"/>
  <c r="N70" i="1" s="1"/>
  <c r="L70" i="1"/>
  <c r="K70" i="1"/>
  <c r="G70" i="1"/>
  <c r="P69" i="1"/>
  <c r="M69" i="1"/>
  <c r="O69" i="1" s="1"/>
  <c r="L69" i="1"/>
  <c r="K69" i="1"/>
  <c r="G69" i="1"/>
  <c r="P68" i="1"/>
  <c r="M68" i="1"/>
  <c r="O68" i="1" s="1"/>
  <c r="L68" i="1"/>
  <c r="K68" i="1"/>
  <c r="G68" i="1"/>
  <c r="P67" i="1"/>
  <c r="M67" i="1"/>
  <c r="L67" i="1"/>
  <c r="K67" i="1"/>
  <c r="G67" i="1"/>
  <c r="P66" i="1"/>
  <c r="M66" i="1"/>
  <c r="O66" i="1" s="1"/>
  <c r="L66" i="1"/>
  <c r="K66" i="1"/>
  <c r="G66" i="1"/>
  <c r="P65" i="1"/>
  <c r="M65" i="1"/>
  <c r="N65" i="1" s="1"/>
  <c r="L65" i="1"/>
  <c r="K65" i="1"/>
  <c r="G65" i="1"/>
  <c r="P64" i="1"/>
  <c r="M64" i="1"/>
  <c r="O64" i="1" s="1"/>
  <c r="L64" i="1"/>
  <c r="K64" i="1"/>
  <c r="G64" i="1"/>
  <c r="P63" i="1"/>
  <c r="M63" i="1"/>
  <c r="L63" i="1"/>
  <c r="K63" i="1"/>
  <c r="G63" i="1"/>
  <c r="P62" i="1"/>
  <c r="M62" i="1"/>
  <c r="O62" i="1" s="1"/>
  <c r="L62" i="1"/>
  <c r="K62" i="1"/>
  <c r="G62" i="1"/>
  <c r="P61" i="1"/>
  <c r="M61" i="1"/>
  <c r="N61" i="1" s="1"/>
  <c r="L61" i="1"/>
  <c r="K61" i="1"/>
  <c r="G61" i="1"/>
  <c r="P60" i="1"/>
  <c r="M60" i="1"/>
  <c r="O60" i="1" s="1"/>
  <c r="L60" i="1"/>
  <c r="K60" i="1"/>
  <c r="G60" i="1"/>
  <c r="P59" i="1"/>
  <c r="M59" i="1"/>
  <c r="L59" i="1"/>
  <c r="K59" i="1"/>
  <c r="G59" i="1"/>
  <c r="P58" i="1"/>
  <c r="M58" i="1"/>
  <c r="O58" i="1" s="1"/>
  <c r="L58" i="1"/>
  <c r="K58" i="1"/>
  <c r="G58" i="1"/>
  <c r="P57" i="1"/>
  <c r="M57" i="1"/>
  <c r="N57" i="1" s="1"/>
  <c r="L57" i="1"/>
  <c r="K57" i="1"/>
  <c r="G57" i="1"/>
  <c r="P56" i="1"/>
  <c r="M56" i="1"/>
  <c r="O56" i="1" s="1"/>
  <c r="L56" i="1"/>
  <c r="K56" i="1"/>
  <c r="G56" i="1"/>
  <c r="P55" i="1"/>
  <c r="M55" i="1"/>
  <c r="L55" i="1"/>
  <c r="K55" i="1"/>
  <c r="G55" i="1"/>
  <c r="P54" i="1"/>
  <c r="M54" i="1"/>
  <c r="O54" i="1" s="1"/>
  <c r="L54" i="1"/>
  <c r="K54" i="1"/>
  <c r="G54" i="1"/>
  <c r="P53" i="1"/>
  <c r="M53" i="1"/>
  <c r="O53" i="1" s="1"/>
  <c r="L53" i="1"/>
  <c r="K53" i="1"/>
  <c r="G53" i="1"/>
  <c r="P52" i="1"/>
  <c r="M52" i="1"/>
  <c r="O52" i="1" s="1"/>
  <c r="L52" i="1"/>
  <c r="K52" i="1"/>
  <c r="G52" i="1"/>
  <c r="P51" i="1"/>
  <c r="M51" i="1"/>
  <c r="L51" i="1"/>
  <c r="K51" i="1"/>
  <c r="G51" i="1"/>
  <c r="P50" i="1"/>
  <c r="M50" i="1"/>
  <c r="O50" i="1" s="1"/>
  <c r="L50" i="1"/>
  <c r="K50" i="1"/>
  <c r="G50" i="1"/>
  <c r="P49" i="1"/>
  <c r="M49" i="1"/>
  <c r="O49" i="1" s="1"/>
  <c r="L49" i="1"/>
  <c r="K49" i="1"/>
  <c r="G49" i="1"/>
  <c r="P48" i="1"/>
  <c r="M48" i="1"/>
  <c r="O48" i="1" s="1"/>
  <c r="L48" i="1"/>
  <c r="K48" i="1"/>
  <c r="G48" i="1"/>
  <c r="P47" i="1"/>
  <c r="M47" i="1"/>
  <c r="L47" i="1"/>
  <c r="K47" i="1"/>
  <c r="G47" i="1"/>
  <c r="P46" i="1"/>
  <c r="M46" i="1"/>
  <c r="O46" i="1" s="1"/>
  <c r="L46" i="1"/>
  <c r="K46" i="1"/>
  <c r="G46" i="1"/>
  <c r="P45" i="1"/>
  <c r="M45" i="1"/>
  <c r="O45" i="1" s="1"/>
  <c r="L45" i="1"/>
  <c r="K45" i="1"/>
  <c r="G45" i="1"/>
  <c r="P44" i="1"/>
  <c r="M44" i="1"/>
  <c r="O44" i="1" s="1"/>
  <c r="L44" i="1"/>
  <c r="K44" i="1"/>
  <c r="G44" i="1"/>
  <c r="P43" i="1"/>
  <c r="M43" i="1"/>
  <c r="L43" i="1"/>
  <c r="K43" i="1"/>
  <c r="G43" i="1"/>
  <c r="P42" i="1"/>
  <c r="M42" i="1"/>
  <c r="N42" i="1" s="1"/>
  <c r="L42" i="1"/>
  <c r="K42" i="1"/>
  <c r="G42" i="1"/>
  <c r="P41" i="1"/>
  <c r="M41" i="1"/>
  <c r="O41" i="1" s="1"/>
  <c r="L41" i="1"/>
  <c r="K41" i="1"/>
  <c r="G41" i="1"/>
  <c r="P40" i="1"/>
  <c r="M40" i="1"/>
  <c r="O40" i="1" s="1"/>
  <c r="L40" i="1"/>
  <c r="K40" i="1"/>
  <c r="G40" i="1"/>
  <c r="P39" i="1"/>
  <c r="M39" i="1"/>
  <c r="L39" i="1"/>
  <c r="K39" i="1"/>
  <c r="G39" i="1"/>
  <c r="P38" i="1"/>
  <c r="M38" i="1"/>
  <c r="N38" i="1" s="1"/>
  <c r="L38" i="1"/>
  <c r="K38" i="1"/>
  <c r="G38" i="1"/>
  <c r="P37" i="1"/>
  <c r="M37" i="1"/>
  <c r="O37" i="1" s="1"/>
  <c r="L37" i="1"/>
  <c r="K37" i="1"/>
  <c r="G37" i="1"/>
  <c r="P36" i="1"/>
  <c r="M36" i="1"/>
  <c r="O36" i="1" s="1"/>
  <c r="L36" i="1"/>
  <c r="K36" i="1"/>
  <c r="G36" i="1"/>
  <c r="P35" i="1"/>
  <c r="M35" i="1"/>
  <c r="L35" i="1"/>
  <c r="K35" i="1"/>
  <c r="G35" i="1"/>
  <c r="P34" i="1"/>
  <c r="M34" i="1"/>
  <c r="O34" i="1" s="1"/>
  <c r="L34" i="1"/>
  <c r="K34" i="1"/>
  <c r="G34" i="1"/>
  <c r="P33" i="1"/>
  <c r="M33" i="1"/>
  <c r="N33" i="1" s="1"/>
  <c r="L33" i="1"/>
  <c r="K33" i="1"/>
  <c r="G33" i="1"/>
  <c r="P32" i="1"/>
  <c r="M32" i="1"/>
  <c r="O32" i="1" s="1"/>
  <c r="L32" i="1"/>
  <c r="K32" i="1"/>
  <c r="G32" i="1"/>
  <c r="P31" i="1"/>
  <c r="M31" i="1"/>
  <c r="L31" i="1"/>
  <c r="K31" i="1"/>
  <c r="G31" i="1"/>
  <c r="P30" i="1"/>
  <c r="M30" i="1"/>
  <c r="O30" i="1" s="1"/>
  <c r="L30" i="1"/>
  <c r="K30" i="1"/>
  <c r="G30" i="1"/>
  <c r="P29" i="1"/>
  <c r="M29" i="1"/>
  <c r="N29" i="1" s="1"/>
  <c r="L29" i="1"/>
  <c r="K29" i="1"/>
  <c r="G29" i="1"/>
  <c r="P28" i="1"/>
  <c r="M28" i="1"/>
  <c r="O28" i="1" s="1"/>
  <c r="L28" i="1"/>
  <c r="K28" i="1"/>
  <c r="G28" i="1"/>
  <c r="P27" i="1"/>
  <c r="M27" i="1"/>
  <c r="L27" i="1"/>
  <c r="K27" i="1"/>
  <c r="G27" i="1"/>
  <c r="P26" i="1"/>
  <c r="M26" i="1"/>
  <c r="O26" i="1" s="1"/>
  <c r="L26" i="1"/>
  <c r="K26" i="1"/>
  <c r="G26" i="1"/>
  <c r="P25" i="1"/>
  <c r="M25" i="1"/>
  <c r="N25" i="1" s="1"/>
  <c r="L25" i="1"/>
  <c r="K25" i="1"/>
  <c r="G25" i="1"/>
  <c r="P24" i="1"/>
  <c r="M24" i="1"/>
  <c r="O24" i="1" s="1"/>
  <c r="L24" i="1"/>
  <c r="K24" i="1"/>
  <c r="G24" i="1"/>
  <c r="P23" i="1"/>
  <c r="M23" i="1"/>
  <c r="L23" i="1"/>
  <c r="K23" i="1"/>
  <c r="G23" i="1"/>
  <c r="P22" i="1"/>
  <c r="M22" i="1"/>
  <c r="O22" i="1" s="1"/>
  <c r="L22" i="1"/>
  <c r="K22" i="1"/>
  <c r="G22" i="1"/>
  <c r="P21" i="1"/>
  <c r="M21" i="1"/>
  <c r="O21" i="1" s="1"/>
  <c r="L21" i="1"/>
  <c r="K21" i="1"/>
  <c r="G21" i="1"/>
  <c r="P20" i="1"/>
  <c r="M20" i="1"/>
  <c r="O20" i="1" s="1"/>
  <c r="L20" i="1"/>
  <c r="K20" i="1"/>
  <c r="G20" i="1"/>
  <c r="P19" i="1"/>
  <c r="M19" i="1"/>
  <c r="L19" i="1"/>
  <c r="K19" i="1"/>
  <c r="G19" i="1"/>
  <c r="P18" i="1"/>
  <c r="M18" i="1"/>
  <c r="N18" i="1" s="1"/>
  <c r="L18" i="1"/>
  <c r="K18" i="1"/>
  <c r="G18" i="1"/>
  <c r="P17" i="1"/>
  <c r="M17" i="1"/>
  <c r="O17" i="1" s="1"/>
  <c r="L17" i="1"/>
  <c r="K17" i="1"/>
  <c r="G17" i="1"/>
  <c r="P16" i="1"/>
  <c r="M16" i="1"/>
  <c r="O16" i="1" s="1"/>
  <c r="L16" i="1"/>
  <c r="K16" i="1"/>
  <c r="G16" i="1"/>
  <c r="P15" i="1"/>
  <c r="M15" i="1"/>
  <c r="L15" i="1"/>
  <c r="K15" i="1"/>
  <c r="G15" i="1"/>
  <c r="P14" i="1"/>
  <c r="M14" i="1"/>
  <c r="O14" i="1" s="1"/>
  <c r="L14" i="1"/>
  <c r="K14" i="1"/>
  <c r="G14" i="1"/>
  <c r="P13" i="1"/>
  <c r="M13" i="1"/>
  <c r="O13" i="1" s="1"/>
  <c r="L13" i="1"/>
  <c r="K13" i="1"/>
  <c r="G13" i="1"/>
  <c r="P12" i="1"/>
  <c r="M12" i="1"/>
  <c r="O12" i="1" s="1"/>
  <c r="L12" i="1"/>
  <c r="K12" i="1"/>
  <c r="G12" i="1"/>
  <c r="P11" i="1"/>
  <c r="M11" i="1"/>
  <c r="L11" i="1"/>
  <c r="K11" i="1"/>
  <c r="G11" i="1"/>
  <c r="P10" i="1"/>
  <c r="M10" i="1"/>
  <c r="O10" i="1" s="1"/>
  <c r="L10" i="1"/>
  <c r="K10" i="1"/>
  <c r="G10" i="1"/>
  <c r="P9" i="1"/>
  <c r="M9" i="1"/>
  <c r="O9" i="1" s="1"/>
  <c r="L9" i="1"/>
  <c r="K9" i="1"/>
  <c r="G9" i="1"/>
  <c r="P8" i="1"/>
  <c r="M8" i="1"/>
  <c r="O8" i="1" s="1"/>
  <c r="L8" i="1"/>
  <c r="K8" i="1"/>
  <c r="G8" i="1"/>
  <c r="P7" i="1"/>
  <c r="M7" i="1"/>
  <c r="N7" i="1" s="1"/>
  <c r="L7" i="1"/>
  <c r="K7" i="1"/>
  <c r="G7" i="1"/>
  <c r="P6" i="1"/>
  <c r="M6" i="1"/>
  <c r="N6" i="1" s="1"/>
  <c r="L6" i="1"/>
  <c r="K6" i="1"/>
  <c r="G6" i="1"/>
  <c r="P5" i="1"/>
  <c r="M5" i="1"/>
  <c r="O5" i="1" s="1"/>
  <c r="L5" i="1"/>
  <c r="K5" i="1"/>
  <c r="G5" i="1"/>
  <c r="P4" i="1"/>
  <c r="M4" i="1"/>
  <c r="O4" i="1" s="1"/>
  <c r="L4" i="1"/>
  <c r="K4" i="1"/>
  <c r="G4" i="1"/>
  <c r="M3" i="1"/>
  <c r="L3" i="1"/>
  <c r="G3" i="1"/>
  <c r="K3" i="1"/>
  <c r="P103" i="3"/>
  <c r="M103" i="3"/>
  <c r="O103" i="3" s="1"/>
  <c r="L103" i="3"/>
  <c r="K103" i="3"/>
  <c r="P102" i="3"/>
  <c r="M102" i="3"/>
  <c r="O102" i="3" s="1"/>
  <c r="L102" i="3"/>
  <c r="K102" i="3"/>
  <c r="P101" i="3"/>
  <c r="M101" i="3"/>
  <c r="O101" i="3" s="1"/>
  <c r="L101" i="3"/>
  <c r="K101" i="3"/>
  <c r="P100" i="3"/>
  <c r="M100" i="3"/>
  <c r="O100" i="3" s="1"/>
  <c r="L100" i="3"/>
  <c r="K100" i="3"/>
  <c r="P99" i="3"/>
  <c r="M99" i="3"/>
  <c r="O99" i="3" s="1"/>
  <c r="L99" i="3"/>
  <c r="K99" i="3"/>
  <c r="P98" i="3"/>
  <c r="M98" i="3"/>
  <c r="N98" i="3" s="1"/>
  <c r="L98" i="3"/>
  <c r="K98" i="3"/>
  <c r="P97" i="3"/>
  <c r="M97" i="3"/>
  <c r="O97" i="3" s="1"/>
  <c r="L97" i="3"/>
  <c r="K97" i="3"/>
  <c r="P96" i="3"/>
  <c r="M96" i="3"/>
  <c r="O96" i="3" s="1"/>
  <c r="L96" i="3"/>
  <c r="K96" i="3"/>
  <c r="P95" i="3"/>
  <c r="M95" i="3"/>
  <c r="O95" i="3" s="1"/>
  <c r="L95" i="3"/>
  <c r="K95" i="3"/>
  <c r="P94" i="3"/>
  <c r="M94" i="3"/>
  <c r="N94" i="3" s="1"/>
  <c r="L94" i="3"/>
  <c r="K94" i="3"/>
  <c r="P93" i="3"/>
  <c r="M93" i="3"/>
  <c r="O93" i="3" s="1"/>
  <c r="L93" i="3"/>
  <c r="K93" i="3"/>
  <c r="P92" i="3"/>
  <c r="M92" i="3"/>
  <c r="O92" i="3" s="1"/>
  <c r="L92" i="3"/>
  <c r="K92" i="3"/>
  <c r="P91" i="3"/>
  <c r="M91" i="3"/>
  <c r="O91" i="3" s="1"/>
  <c r="L91" i="3"/>
  <c r="K91" i="3"/>
  <c r="P90" i="3"/>
  <c r="M90" i="3"/>
  <c r="N90" i="3" s="1"/>
  <c r="L90" i="3"/>
  <c r="K90" i="3"/>
  <c r="P89" i="3"/>
  <c r="M89" i="3"/>
  <c r="O89" i="3" s="1"/>
  <c r="L89" i="3"/>
  <c r="K89" i="3"/>
  <c r="P88" i="3"/>
  <c r="M88" i="3"/>
  <c r="O88" i="3" s="1"/>
  <c r="L88" i="3"/>
  <c r="K88" i="3"/>
  <c r="P87" i="3"/>
  <c r="M87" i="3"/>
  <c r="O87" i="3" s="1"/>
  <c r="L87" i="3"/>
  <c r="K87" i="3"/>
  <c r="P86" i="3"/>
  <c r="M86" i="3"/>
  <c r="N86" i="3" s="1"/>
  <c r="L86" i="3"/>
  <c r="K86" i="3"/>
  <c r="P85" i="3"/>
  <c r="M85" i="3"/>
  <c r="O85" i="3" s="1"/>
  <c r="L85" i="3"/>
  <c r="K85" i="3"/>
  <c r="P84" i="3"/>
  <c r="M84" i="3"/>
  <c r="O84" i="3" s="1"/>
  <c r="L84" i="3"/>
  <c r="K84" i="3"/>
  <c r="P83" i="3"/>
  <c r="M83" i="3"/>
  <c r="O83" i="3" s="1"/>
  <c r="L83" i="3"/>
  <c r="K83" i="3"/>
  <c r="P82" i="3"/>
  <c r="M82" i="3"/>
  <c r="N82" i="3" s="1"/>
  <c r="L82" i="3"/>
  <c r="K82" i="3"/>
  <c r="P81" i="3"/>
  <c r="M81" i="3"/>
  <c r="O81" i="3" s="1"/>
  <c r="L81" i="3"/>
  <c r="K81" i="3"/>
  <c r="P80" i="3"/>
  <c r="M80" i="3"/>
  <c r="O80" i="3" s="1"/>
  <c r="L80" i="3"/>
  <c r="K80" i="3"/>
  <c r="P79" i="3"/>
  <c r="M79" i="3"/>
  <c r="O79" i="3" s="1"/>
  <c r="L79" i="3"/>
  <c r="K79" i="3"/>
  <c r="P78" i="3"/>
  <c r="M78" i="3"/>
  <c r="N78" i="3" s="1"/>
  <c r="L78" i="3"/>
  <c r="K78" i="3"/>
  <c r="P77" i="3"/>
  <c r="M77" i="3"/>
  <c r="O77" i="3" s="1"/>
  <c r="L77" i="3"/>
  <c r="K77" i="3"/>
  <c r="P76" i="3"/>
  <c r="M76" i="3"/>
  <c r="O76" i="3" s="1"/>
  <c r="L76" i="3"/>
  <c r="K76" i="3"/>
  <c r="P75" i="3"/>
  <c r="M75" i="3"/>
  <c r="O75" i="3" s="1"/>
  <c r="L75" i="3"/>
  <c r="K75" i="3"/>
  <c r="P74" i="3"/>
  <c r="M74" i="3"/>
  <c r="N74" i="3" s="1"/>
  <c r="L74" i="3"/>
  <c r="K74" i="3"/>
  <c r="P73" i="3"/>
  <c r="M73" i="3"/>
  <c r="O73" i="3" s="1"/>
  <c r="L73" i="3"/>
  <c r="K73" i="3"/>
  <c r="P72" i="3"/>
  <c r="M72" i="3"/>
  <c r="O72" i="3" s="1"/>
  <c r="L72" i="3"/>
  <c r="K72" i="3"/>
  <c r="P71" i="3"/>
  <c r="M71" i="3"/>
  <c r="O71" i="3" s="1"/>
  <c r="L71" i="3"/>
  <c r="K71" i="3"/>
  <c r="P70" i="3"/>
  <c r="M70" i="3"/>
  <c r="N70" i="3" s="1"/>
  <c r="L70" i="3"/>
  <c r="K70" i="3"/>
  <c r="P69" i="3"/>
  <c r="M69" i="3"/>
  <c r="O69" i="3" s="1"/>
  <c r="L69" i="3"/>
  <c r="K69" i="3"/>
  <c r="P68" i="3"/>
  <c r="M68" i="3"/>
  <c r="O68" i="3" s="1"/>
  <c r="L68" i="3"/>
  <c r="K68" i="3"/>
  <c r="P67" i="3"/>
  <c r="M67" i="3"/>
  <c r="O67" i="3" s="1"/>
  <c r="L67" i="3"/>
  <c r="K67" i="3"/>
  <c r="P66" i="3"/>
  <c r="M66" i="3"/>
  <c r="N66" i="3" s="1"/>
  <c r="L66" i="3"/>
  <c r="K66" i="3"/>
  <c r="P65" i="3"/>
  <c r="M65" i="3"/>
  <c r="O65" i="3" s="1"/>
  <c r="L65" i="3"/>
  <c r="K65" i="3"/>
  <c r="P64" i="3"/>
  <c r="M64" i="3"/>
  <c r="O64" i="3" s="1"/>
  <c r="L64" i="3"/>
  <c r="K64" i="3"/>
  <c r="P63" i="3"/>
  <c r="M63" i="3"/>
  <c r="O63" i="3" s="1"/>
  <c r="L63" i="3"/>
  <c r="K63" i="3"/>
  <c r="P62" i="3"/>
  <c r="M62" i="3"/>
  <c r="N62" i="3" s="1"/>
  <c r="L62" i="3"/>
  <c r="K62" i="3"/>
  <c r="P61" i="3"/>
  <c r="M61" i="3"/>
  <c r="O61" i="3" s="1"/>
  <c r="L61" i="3"/>
  <c r="K61" i="3"/>
  <c r="P60" i="3"/>
  <c r="M60" i="3"/>
  <c r="O60" i="3" s="1"/>
  <c r="L60" i="3"/>
  <c r="K60" i="3"/>
  <c r="P59" i="3"/>
  <c r="M59" i="3"/>
  <c r="O59" i="3" s="1"/>
  <c r="L59" i="3"/>
  <c r="K59" i="3"/>
  <c r="P58" i="3"/>
  <c r="M58" i="3"/>
  <c r="N58" i="3" s="1"/>
  <c r="L58" i="3"/>
  <c r="K58" i="3"/>
  <c r="P57" i="3"/>
  <c r="M57" i="3"/>
  <c r="O57" i="3" s="1"/>
  <c r="L57" i="3"/>
  <c r="K57" i="3"/>
  <c r="P56" i="3"/>
  <c r="M56" i="3"/>
  <c r="O56" i="3" s="1"/>
  <c r="L56" i="3"/>
  <c r="K56" i="3"/>
  <c r="P55" i="3"/>
  <c r="M55" i="3"/>
  <c r="O55" i="3" s="1"/>
  <c r="L55" i="3"/>
  <c r="K55" i="3"/>
  <c r="P54" i="3"/>
  <c r="M54" i="3"/>
  <c r="N54" i="3" s="1"/>
  <c r="L54" i="3"/>
  <c r="K54" i="3"/>
  <c r="P53" i="3"/>
  <c r="M53" i="3"/>
  <c r="O53" i="3" s="1"/>
  <c r="L53" i="3"/>
  <c r="K53" i="3"/>
  <c r="P52" i="3"/>
  <c r="M52" i="3"/>
  <c r="O52" i="3" s="1"/>
  <c r="L52" i="3"/>
  <c r="K52" i="3"/>
  <c r="P51" i="3"/>
  <c r="M51" i="3"/>
  <c r="O51" i="3" s="1"/>
  <c r="L51" i="3"/>
  <c r="K51" i="3"/>
  <c r="P50" i="3"/>
  <c r="M50" i="3"/>
  <c r="N50" i="3" s="1"/>
  <c r="L50" i="3"/>
  <c r="K50" i="3"/>
  <c r="P49" i="3"/>
  <c r="M49" i="3"/>
  <c r="O49" i="3" s="1"/>
  <c r="L49" i="3"/>
  <c r="K49" i="3"/>
  <c r="P48" i="3"/>
  <c r="M48" i="3"/>
  <c r="O48" i="3" s="1"/>
  <c r="L48" i="3"/>
  <c r="K48" i="3"/>
  <c r="P47" i="3"/>
  <c r="M47" i="3"/>
  <c r="O47" i="3" s="1"/>
  <c r="L47" i="3"/>
  <c r="K47" i="3"/>
  <c r="P46" i="3"/>
  <c r="M46" i="3"/>
  <c r="N46" i="3" s="1"/>
  <c r="L46" i="3"/>
  <c r="K46" i="3"/>
  <c r="P45" i="3"/>
  <c r="M45" i="3"/>
  <c r="O45" i="3" s="1"/>
  <c r="L45" i="3"/>
  <c r="K45" i="3"/>
  <c r="P44" i="3"/>
  <c r="M44" i="3"/>
  <c r="O44" i="3" s="1"/>
  <c r="L44" i="3"/>
  <c r="K44" i="3"/>
  <c r="P43" i="3"/>
  <c r="M43" i="3"/>
  <c r="O43" i="3" s="1"/>
  <c r="L43" i="3"/>
  <c r="K43" i="3"/>
  <c r="P42" i="3"/>
  <c r="M42" i="3"/>
  <c r="N42" i="3" s="1"/>
  <c r="L42" i="3"/>
  <c r="K42" i="3"/>
  <c r="P41" i="3"/>
  <c r="M41" i="3"/>
  <c r="O41" i="3" s="1"/>
  <c r="L41" i="3"/>
  <c r="K41" i="3"/>
  <c r="P40" i="3"/>
  <c r="M40" i="3"/>
  <c r="N40" i="3" s="1"/>
  <c r="L40" i="3"/>
  <c r="K40" i="3"/>
  <c r="P39" i="3"/>
  <c r="M39" i="3"/>
  <c r="O39" i="3" s="1"/>
  <c r="L39" i="3"/>
  <c r="K39" i="3"/>
  <c r="P38" i="3"/>
  <c r="M38" i="3"/>
  <c r="N38" i="3" s="1"/>
  <c r="L38" i="3"/>
  <c r="K38" i="3"/>
  <c r="P37" i="3"/>
  <c r="M37" i="3"/>
  <c r="O37" i="3" s="1"/>
  <c r="L37" i="3"/>
  <c r="K37" i="3"/>
  <c r="P36" i="3"/>
  <c r="M36" i="3"/>
  <c r="O36" i="3" s="1"/>
  <c r="L36" i="3"/>
  <c r="K36" i="3"/>
  <c r="P35" i="3"/>
  <c r="M35" i="3"/>
  <c r="O35" i="3" s="1"/>
  <c r="L35" i="3"/>
  <c r="K35" i="3"/>
  <c r="P34" i="3"/>
  <c r="M34" i="3"/>
  <c r="N34" i="3" s="1"/>
  <c r="L34" i="3"/>
  <c r="K34" i="3"/>
  <c r="P33" i="3"/>
  <c r="M33" i="3"/>
  <c r="O33" i="3" s="1"/>
  <c r="L33" i="3"/>
  <c r="K33" i="3"/>
  <c r="P32" i="3"/>
  <c r="M32" i="3"/>
  <c r="N32" i="3" s="1"/>
  <c r="L32" i="3"/>
  <c r="K32" i="3"/>
  <c r="P31" i="3"/>
  <c r="M31" i="3"/>
  <c r="O31" i="3" s="1"/>
  <c r="L31" i="3"/>
  <c r="K31" i="3"/>
  <c r="P30" i="3"/>
  <c r="M30" i="3"/>
  <c r="N30" i="3" s="1"/>
  <c r="L30" i="3"/>
  <c r="K30" i="3"/>
  <c r="P29" i="3"/>
  <c r="M29" i="3"/>
  <c r="O29" i="3" s="1"/>
  <c r="L29" i="3"/>
  <c r="K29" i="3"/>
  <c r="P28" i="3"/>
  <c r="M28" i="3"/>
  <c r="O28" i="3" s="1"/>
  <c r="L28" i="3"/>
  <c r="K28" i="3"/>
  <c r="P27" i="3"/>
  <c r="M27" i="3"/>
  <c r="O27" i="3" s="1"/>
  <c r="L27" i="3"/>
  <c r="K27" i="3"/>
  <c r="P26" i="3"/>
  <c r="M26" i="3"/>
  <c r="N26" i="3" s="1"/>
  <c r="L26" i="3"/>
  <c r="K26" i="3"/>
  <c r="P25" i="3"/>
  <c r="M25" i="3"/>
  <c r="O25" i="3" s="1"/>
  <c r="L25" i="3"/>
  <c r="K25" i="3"/>
  <c r="P24" i="3"/>
  <c r="M24" i="3"/>
  <c r="N24" i="3" s="1"/>
  <c r="L24" i="3"/>
  <c r="K24" i="3"/>
  <c r="P23" i="3"/>
  <c r="M23" i="3"/>
  <c r="O23" i="3" s="1"/>
  <c r="L23" i="3"/>
  <c r="K23" i="3"/>
  <c r="P22" i="3"/>
  <c r="M22" i="3"/>
  <c r="N22" i="3" s="1"/>
  <c r="L22" i="3"/>
  <c r="K22" i="3"/>
  <c r="P21" i="3"/>
  <c r="M21" i="3"/>
  <c r="O21" i="3" s="1"/>
  <c r="L21" i="3"/>
  <c r="K21" i="3"/>
  <c r="P20" i="3"/>
  <c r="M20" i="3"/>
  <c r="O20" i="3" s="1"/>
  <c r="L20" i="3"/>
  <c r="K20" i="3"/>
  <c r="P19" i="3"/>
  <c r="M19" i="3"/>
  <c r="O19" i="3" s="1"/>
  <c r="L19" i="3"/>
  <c r="K19" i="3"/>
  <c r="P18" i="3"/>
  <c r="M18" i="3"/>
  <c r="N18" i="3" s="1"/>
  <c r="L18" i="3"/>
  <c r="K18" i="3"/>
  <c r="P17" i="3"/>
  <c r="M17" i="3"/>
  <c r="O17" i="3" s="1"/>
  <c r="L17" i="3"/>
  <c r="K17" i="3"/>
  <c r="P16" i="3"/>
  <c r="M16" i="3"/>
  <c r="O16" i="3" s="1"/>
  <c r="L16" i="3"/>
  <c r="K16" i="3"/>
  <c r="P15" i="3"/>
  <c r="M15" i="3"/>
  <c r="O15" i="3" s="1"/>
  <c r="L15" i="3"/>
  <c r="K15" i="3"/>
  <c r="P14" i="3"/>
  <c r="M14" i="3"/>
  <c r="N14" i="3" s="1"/>
  <c r="L14" i="3"/>
  <c r="K14" i="3"/>
  <c r="P13" i="3"/>
  <c r="M13" i="3"/>
  <c r="O13" i="3" s="1"/>
  <c r="L13" i="3"/>
  <c r="K13" i="3"/>
  <c r="P12" i="3"/>
  <c r="M12" i="3"/>
  <c r="O12" i="3" s="1"/>
  <c r="L12" i="3"/>
  <c r="K12" i="3"/>
  <c r="P11" i="3"/>
  <c r="M11" i="3"/>
  <c r="O11" i="3" s="1"/>
  <c r="L11" i="3"/>
  <c r="K11" i="3"/>
  <c r="P10" i="3"/>
  <c r="M10" i="3"/>
  <c r="N10" i="3" s="1"/>
  <c r="L10" i="3"/>
  <c r="K10" i="3"/>
  <c r="P9" i="3"/>
  <c r="M9" i="3"/>
  <c r="O9" i="3" s="1"/>
  <c r="L9" i="3"/>
  <c r="K9" i="3"/>
  <c r="P8" i="3"/>
  <c r="M8" i="3"/>
  <c r="O8" i="3" s="1"/>
  <c r="L8" i="3"/>
  <c r="K8" i="3"/>
  <c r="P7" i="3"/>
  <c r="M7" i="3"/>
  <c r="O7" i="3" s="1"/>
  <c r="L7" i="3"/>
  <c r="K7" i="3"/>
  <c r="P6" i="3"/>
  <c r="M6" i="3"/>
  <c r="N6" i="3" s="1"/>
  <c r="L6" i="3"/>
  <c r="K6" i="3"/>
  <c r="P5" i="3"/>
  <c r="M5" i="3"/>
  <c r="O5" i="3" s="1"/>
  <c r="L5" i="3"/>
  <c r="K5" i="3"/>
  <c r="P4" i="3"/>
  <c r="M4" i="3"/>
  <c r="O4" i="3" s="1"/>
  <c r="L4" i="3"/>
  <c r="K4" i="3"/>
  <c r="K3" i="3"/>
  <c r="O32" i="4" l="1"/>
  <c r="O96" i="4"/>
  <c r="O42" i="3"/>
  <c r="O78" i="1"/>
  <c r="O48" i="4"/>
  <c r="O64" i="4"/>
  <c r="O26" i="3"/>
  <c r="O92" i="4"/>
  <c r="N101" i="1"/>
  <c r="N13" i="1"/>
  <c r="N134" i="1"/>
  <c r="N69" i="1"/>
  <c r="N122" i="1"/>
  <c r="O16" i="4"/>
  <c r="O42" i="1"/>
  <c r="N45" i="1"/>
  <c r="O142" i="1"/>
  <c r="O80" i="4"/>
  <c r="O18" i="1"/>
  <c r="N110" i="1"/>
  <c r="N117" i="1"/>
  <c r="O76" i="4"/>
  <c r="O36" i="4"/>
  <c r="O52" i="4"/>
  <c r="O68" i="4"/>
  <c r="O84" i="4"/>
  <c r="O100" i="4"/>
  <c r="N22" i="1"/>
  <c r="O29" i="1"/>
  <c r="N126" i="1"/>
  <c r="N146" i="1"/>
  <c r="O20" i="4"/>
  <c r="O74" i="3"/>
  <c r="N5" i="1"/>
  <c r="N14" i="1"/>
  <c r="N37" i="1"/>
  <c r="N46" i="1"/>
  <c r="N77" i="1"/>
  <c r="O82" i="1"/>
  <c r="O106" i="1"/>
  <c r="N109" i="1"/>
  <c r="N118" i="1"/>
  <c r="N138" i="1"/>
  <c r="N150" i="1"/>
  <c r="O8" i="4"/>
  <c r="O24" i="4"/>
  <c r="O40" i="4"/>
  <c r="O56" i="4"/>
  <c r="O72" i="4"/>
  <c r="O88" i="4"/>
  <c r="O102" i="4"/>
  <c r="O58" i="3"/>
  <c r="O4" i="4"/>
  <c r="O10" i="3"/>
  <c r="O90" i="3"/>
  <c r="N54" i="1"/>
  <c r="O61" i="1"/>
  <c r="N86" i="1"/>
  <c r="O93" i="1"/>
  <c r="N130" i="1"/>
  <c r="O12" i="4"/>
  <c r="O28" i="4"/>
  <c r="O44" i="4"/>
  <c r="O60" i="4"/>
  <c r="O18" i="3"/>
  <c r="O50" i="3"/>
  <c r="O82" i="3"/>
  <c r="O6" i="1"/>
  <c r="N9" i="1"/>
  <c r="N20" i="1"/>
  <c r="O25" i="1"/>
  <c r="N49" i="1"/>
  <c r="N56" i="1"/>
  <c r="O65" i="1"/>
  <c r="O70" i="1"/>
  <c r="N73" i="1"/>
  <c r="N84" i="1"/>
  <c r="O89" i="1"/>
  <c r="N113" i="1"/>
  <c r="O34" i="3"/>
  <c r="O66" i="3"/>
  <c r="O98" i="3"/>
  <c r="N10" i="1"/>
  <c r="N17" i="1"/>
  <c r="N24" i="1"/>
  <c r="O33" i="1"/>
  <c r="O38" i="1"/>
  <c r="N41" i="1"/>
  <c r="N50" i="1"/>
  <c r="N52" i="1"/>
  <c r="O57" i="1"/>
  <c r="N74" i="1"/>
  <c r="N81" i="1"/>
  <c r="N88" i="1"/>
  <c r="O97" i="1"/>
  <c r="O102" i="1"/>
  <c r="N105" i="1"/>
  <c r="N114" i="1"/>
  <c r="N6" i="4"/>
  <c r="N10" i="4"/>
  <c r="N14" i="4"/>
  <c r="N18" i="4"/>
  <c r="N22" i="4"/>
  <c r="N26" i="4"/>
  <c r="N30" i="4"/>
  <c r="N34" i="4"/>
  <c r="N38" i="4"/>
  <c r="N42" i="4"/>
  <c r="N46" i="4"/>
  <c r="N50" i="4"/>
  <c r="N54" i="4"/>
  <c r="N58" i="4"/>
  <c r="N62" i="4"/>
  <c r="N66" i="4"/>
  <c r="N70" i="4"/>
  <c r="N74" i="4"/>
  <c r="N78" i="4"/>
  <c r="N82" i="4"/>
  <c r="N86" i="4"/>
  <c r="N90" i="4"/>
  <c r="N94" i="4"/>
  <c r="N98" i="4"/>
  <c r="N121" i="1"/>
  <c r="N125" i="1"/>
  <c r="N129" i="1"/>
  <c r="N133" i="1"/>
  <c r="N137" i="1"/>
  <c r="N141" i="1"/>
  <c r="N145" i="1"/>
  <c r="N149" i="1"/>
  <c r="N21" i="1"/>
  <c r="N26" i="1"/>
  <c r="N30" i="1"/>
  <c r="N34" i="1"/>
  <c r="N36" i="1"/>
  <c r="N53" i="1"/>
  <c r="N58" i="1"/>
  <c r="N62" i="1"/>
  <c r="N66" i="1"/>
  <c r="N68" i="1"/>
  <c r="N85" i="1"/>
  <c r="N90" i="1"/>
  <c r="N94" i="1"/>
  <c r="N98" i="1"/>
  <c r="N100" i="1"/>
  <c r="N8" i="1"/>
  <c r="N40" i="1"/>
  <c r="N72" i="1"/>
  <c r="N104" i="1"/>
  <c r="O6" i="3"/>
  <c r="O22" i="3"/>
  <c r="O38" i="3"/>
  <c r="O54" i="3"/>
  <c r="O70" i="3"/>
  <c r="O86" i="3"/>
  <c r="N102" i="3"/>
  <c r="O14" i="3"/>
  <c r="O30" i="3"/>
  <c r="O46" i="3"/>
  <c r="O62" i="3"/>
  <c r="O78" i="3"/>
  <c r="O94" i="3"/>
  <c r="N5" i="4"/>
  <c r="N9" i="4"/>
  <c r="N25" i="4"/>
  <c r="N29" i="4"/>
  <c r="N33" i="4"/>
  <c r="N39" i="4"/>
  <c r="N53" i="4"/>
  <c r="N63" i="4"/>
  <c r="N71" i="4"/>
  <c r="N77" i="4"/>
  <c r="N79" i="4"/>
  <c r="N81" i="4"/>
  <c r="N85" i="4"/>
  <c r="N87" i="4"/>
  <c r="N89" i="4"/>
  <c r="N91" i="4"/>
  <c r="N93" i="4"/>
  <c r="N95" i="4"/>
  <c r="N97" i="4"/>
  <c r="N99" i="4"/>
  <c r="N101" i="4"/>
  <c r="N103" i="4"/>
  <c r="N7" i="4"/>
  <c r="N11" i="4"/>
  <c r="N13" i="4"/>
  <c r="N15" i="4"/>
  <c r="N17" i="4"/>
  <c r="N19" i="4"/>
  <c r="N21" i="4"/>
  <c r="N23" i="4"/>
  <c r="N27" i="4"/>
  <c r="N31" i="4"/>
  <c r="N35" i="4"/>
  <c r="N37" i="4"/>
  <c r="N41" i="4"/>
  <c r="N43" i="4"/>
  <c r="N45" i="4"/>
  <c r="N47" i="4"/>
  <c r="N49" i="4"/>
  <c r="N51" i="4"/>
  <c r="N55" i="4"/>
  <c r="N57" i="4"/>
  <c r="N59" i="4"/>
  <c r="N61" i="4"/>
  <c r="N65" i="4"/>
  <c r="N67" i="4"/>
  <c r="N69" i="4"/>
  <c r="N73" i="4"/>
  <c r="N75" i="4"/>
  <c r="N83" i="4"/>
  <c r="N3" i="4"/>
  <c r="O31" i="1"/>
  <c r="N31" i="1"/>
  <c r="O63" i="1"/>
  <c r="N63" i="1"/>
  <c r="O111" i="1"/>
  <c r="N111" i="1"/>
  <c r="N44" i="1"/>
  <c r="O51" i="1"/>
  <c r="N51" i="1"/>
  <c r="N60" i="1"/>
  <c r="N76" i="1"/>
  <c r="N92" i="1"/>
  <c r="O99" i="1"/>
  <c r="N99" i="1"/>
  <c r="N108" i="1"/>
  <c r="O115" i="1"/>
  <c r="N115" i="1"/>
  <c r="N4" i="1"/>
  <c r="O7" i="1"/>
  <c r="N16" i="1"/>
  <c r="O23" i="1"/>
  <c r="N23" i="1"/>
  <c r="N32" i="1"/>
  <c r="O39" i="1"/>
  <c r="N39" i="1"/>
  <c r="N48" i="1"/>
  <c r="O55" i="1"/>
  <c r="N55" i="1"/>
  <c r="N64" i="1"/>
  <c r="O71" i="1"/>
  <c r="N71" i="1"/>
  <c r="N80" i="1"/>
  <c r="O87" i="1"/>
  <c r="N87" i="1"/>
  <c r="N96" i="1"/>
  <c r="O103" i="1"/>
  <c r="N103" i="1"/>
  <c r="N112" i="1"/>
  <c r="O116" i="1"/>
  <c r="N116" i="1"/>
  <c r="O120" i="1"/>
  <c r="N120" i="1"/>
  <c r="O124" i="1"/>
  <c r="N124" i="1"/>
  <c r="O128" i="1"/>
  <c r="N128" i="1"/>
  <c r="O132" i="1"/>
  <c r="N132" i="1"/>
  <c r="O136" i="1"/>
  <c r="N136" i="1"/>
  <c r="O140" i="1"/>
  <c r="N140" i="1"/>
  <c r="O144" i="1"/>
  <c r="N144" i="1"/>
  <c r="O148" i="1"/>
  <c r="N148" i="1"/>
  <c r="O152" i="1"/>
  <c r="N152" i="1"/>
  <c r="O15" i="1"/>
  <c r="N15" i="1"/>
  <c r="O47" i="1"/>
  <c r="N47" i="1"/>
  <c r="O79" i="1"/>
  <c r="N79" i="1"/>
  <c r="O95" i="1"/>
  <c r="N95" i="1"/>
  <c r="N12" i="1"/>
  <c r="O19" i="1"/>
  <c r="N19" i="1"/>
  <c r="N28" i="1"/>
  <c r="O35" i="1"/>
  <c r="N35" i="1"/>
  <c r="O67" i="1"/>
  <c r="N67" i="1"/>
  <c r="O83" i="1"/>
  <c r="N83" i="1"/>
  <c r="O11" i="1"/>
  <c r="N11" i="1"/>
  <c r="O27" i="1"/>
  <c r="N27" i="1"/>
  <c r="O43" i="1"/>
  <c r="N43" i="1"/>
  <c r="O59" i="1"/>
  <c r="N59" i="1"/>
  <c r="O75" i="1"/>
  <c r="N75" i="1"/>
  <c r="O91" i="1"/>
  <c r="N91" i="1"/>
  <c r="O107" i="1"/>
  <c r="N107" i="1"/>
  <c r="N119" i="1"/>
  <c r="N123" i="1"/>
  <c r="N127" i="1"/>
  <c r="N131" i="1"/>
  <c r="N135" i="1"/>
  <c r="N139" i="1"/>
  <c r="N143" i="1"/>
  <c r="N147" i="1"/>
  <c r="N151" i="1"/>
  <c r="N44" i="3"/>
  <c r="N48" i="3"/>
  <c r="N52" i="3"/>
  <c r="N56" i="3"/>
  <c r="N60" i="3"/>
  <c r="N64" i="3"/>
  <c r="N68" i="3"/>
  <c r="N72" i="3"/>
  <c r="N76" i="3"/>
  <c r="N80" i="3"/>
  <c r="N84" i="3"/>
  <c r="N88" i="3"/>
  <c r="N92" i="3"/>
  <c r="N96" i="3"/>
  <c r="N100" i="3"/>
  <c r="N20" i="3"/>
  <c r="N28" i="3"/>
  <c r="N36" i="3"/>
  <c r="O24" i="3"/>
  <c r="O32" i="3"/>
  <c r="O40" i="3"/>
  <c r="N4" i="3"/>
  <c r="N8" i="3"/>
  <c r="N12" i="3"/>
  <c r="N16" i="3"/>
  <c r="N5" i="3"/>
  <c r="N7" i="3"/>
  <c r="N9" i="3"/>
  <c r="N11" i="3"/>
  <c r="N13" i="3"/>
  <c r="N15" i="3"/>
  <c r="N17" i="3"/>
  <c r="N19" i="3"/>
  <c r="N21" i="3"/>
  <c r="N23" i="3"/>
  <c r="N25" i="3"/>
  <c r="N27" i="3"/>
  <c r="N29" i="3"/>
  <c r="N31" i="3"/>
  <c r="N33" i="3"/>
  <c r="N35" i="3"/>
  <c r="N37" i="3"/>
  <c r="N39" i="3"/>
  <c r="N41" i="3"/>
  <c r="N43" i="3"/>
  <c r="N45" i="3"/>
  <c r="N47" i="3"/>
  <c r="N49" i="3"/>
  <c r="N51" i="3"/>
  <c r="N53" i="3"/>
  <c r="N55" i="3"/>
  <c r="N57" i="3"/>
  <c r="N59" i="3"/>
  <c r="N61" i="3"/>
  <c r="N63" i="3"/>
  <c r="N65" i="3"/>
  <c r="N67" i="3"/>
  <c r="N69" i="3"/>
  <c r="N71" i="3"/>
  <c r="N73" i="3"/>
  <c r="N75" i="3"/>
  <c r="N77" i="3"/>
  <c r="N79" i="3"/>
  <c r="N81" i="3"/>
  <c r="N83" i="3"/>
  <c r="N85" i="3"/>
  <c r="N87" i="3"/>
  <c r="N89" i="3"/>
  <c r="N91" i="3"/>
  <c r="N93" i="3"/>
  <c r="N95" i="3"/>
  <c r="N97" i="3"/>
  <c r="N99" i="3"/>
  <c r="N101" i="3"/>
  <c r="N103" i="3"/>
  <c r="M3" i="3" l="1"/>
  <c r="L3" i="3"/>
  <c r="P3" i="3" l="1"/>
  <c r="N3" i="3"/>
  <c r="O3" i="3" l="1"/>
  <c r="O3" i="1" l="1"/>
  <c r="N3" i="1"/>
  <c r="P3" i="1"/>
</calcChain>
</file>

<file path=xl/sharedStrings.xml><?xml version="1.0" encoding="utf-8"?>
<sst xmlns="http://schemas.openxmlformats.org/spreadsheetml/2006/main" count="125" uniqueCount="51">
  <si>
    <t>Name</t>
  </si>
  <si>
    <t>Vorname</t>
  </si>
  <si>
    <t>Ort</t>
  </si>
  <si>
    <t>PLZ</t>
  </si>
  <si>
    <t>Jahrgang</t>
  </si>
  <si>
    <t>Newsletter abonnieren</t>
  </si>
  <si>
    <t>Geschlecht</t>
  </si>
  <si>
    <t>T-Shirt Größe</t>
  </si>
  <si>
    <t>semid</t>
  </si>
  <si>
    <t>payment_brutto</t>
  </si>
  <si>
    <t>sex</t>
  </si>
  <si>
    <t>title</t>
  </si>
  <si>
    <t>newsletter</t>
  </si>
  <si>
    <t>team</t>
  </si>
  <si>
    <t>zip</t>
  </si>
  <si>
    <t>city</t>
  </si>
  <si>
    <t>lastname</t>
  </si>
  <si>
    <t>ja/nein</t>
  </si>
  <si>
    <t>ja</t>
  </si>
  <si>
    <t>nein</t>
  </si>
  <si>
    <t>XS</t>
  </si>
  <si>
    <t>S</t>
  </si>
  <si>
    <t>M</t>
  </si>
  <si>
    <t>L</t>
  </si>
  <si>
    <t>XL</t>
  </si>
  <si>
    <t>XXL</t>
  </si>
  <si>
    <t>email</t>
  </si>
  <si>
    <t>E-mail</t>
  </si>
  <si>
    <t>payment_netto</t>
  </si>
  <si>
    <t>firstname</t>
  </si>
  <si>
    <t>tax</t>
  </si>
  <si>
    <t>m</t>
  </si>
  <si>
    <t>w</t>
  </si>
  <si>
    <t>hidden</t>
  </si>
  <si>
    <t>Titel</t>
  </si>
  <si>
    <t>Frau</t>
  </si>
  <si>
    <t>Herr</t>
  </si>
  <si>
    <t>survey</t>
  </si>
  <si>
    <t>Wettbewerb</t>
  </si>
  <si>
    <t>Mädchen</t>
  </si>
  <si>
    <t>Jungen</t>
  </si>
  <si>
    <t>Freizeitlauf</t>
  </si>
  <si>
    <t>Nordic Walking</t>
  </si>
  <si>
    <t>Gebühr</t>
  </si>
  <si>
    <t>Hauptlauf</t>
  </si>
  <si>
    <t>Team / Gruppe / Firma</t>
  </si>
  <si>
    <t>Team / Schule</t>
  </si>
  <si>
    <t>zusatz1</t>
  </si>
  <si>
    <t>löschen</t>
  </si>
  <si>
    <t>Jugend</t>
  </si>
  <si>
    <t>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</si>
</sst>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1"/>
    <xf numFmtId="2" fontId="0" fillId="0" borderId="0" xfId="0" applyNumberFormat="1"/>
    <xf numFmtId="1" fontId="0" fillId="0" borderId="0" xfId="0" applyNumberFormat="1"/>
    <xf numFmtId="0" fontId="0" fillId="2" borderId="0" xfId="0" applyFill="1"/>
    <xf numFmtId="0" fontId="0" fillId="0" borderId="0" xfId="0" applyFill="1"/>
    <xf numFmtId="0" fontId="1" fillId="0" borderId="0" xfId="1" applyFill="1"/>
    <xf numFmtId="1" fontId="0" fillId="0" borderId="0" xfId="0" applyNumberFormat="1" applyFill="1"/>
    <xf numFmtId="2" fontId="0" fillId="0" borderId="0" xfId="0" applyNumberForma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397330</xdr:colOff>
      <xdr:row>8</xdr:row>
      <xdr:rowOff>48985</xdr:rowOff>
    </xdr:from>
    <xdr:to>
      <xdr:col>5</xdr:col>
      <xdr:colOff>299358</xdr:colOff>
      <xdr:row>14</xdr:row>
      <xdr:rowOff>65314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BAB5551-390B-47A5-8DE9-549140CE4FA5}"/>
            </a:ext>
          </a:extLst>
        </xdr:cNvPr>
        <xdr:cNvSpPr txBox="1"/>
      </xdr:nvSpPr>
      <xdr:spPr>
        <a:xfrm>
          <a:off x="397330" y="1344385"/>
          <a:ext cx="3946071" cy="112667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2. Mit den</a:t>
          </a:r>
          <a:r>
            <a:rPr lang="de-DE" sz="1100" baseline="0"/>
            <a:t> Dropdown-Menüs die richtige Auswahlt treffen für </a:t>
          </a:r>
        </a:p>
        <a:p>
          <a:endParaRPr lang="de-DE" sz="1100" baseline="0"/>
        </a:p>
        <a:p>
          <a:r>
            <a:rPr lang="de-DE" sz="1100" baseline="0"/>
            <a:t>Wettbewerb</a:t>
          </a:r>
        </a:p>
        <a:p>
          <a:r>
            <a:rPr lang="de-DE" sz="1100" baseline="0"/>
            <a:t>Geschlecht</a:t>
          </a:r>
        </a:p>
        <a:p>
          <a:r>
            <a:rPr lang="de-DE" sz="1100" baseline="0"/>
            <a:t>Jahrgang</a:t>
          </a:r>
        </a:p>
        <a:p>
          <a:r>
            <a:rPr lang="de-DE" sz="1100" baseline="0"/>
            <a:t>Newsletter abbonieren</a:t>
          </a:r>
          <a:endParaRPr lang="de-DE" sz="1100"/>
        </a:p>
      </xdr:txBody>
    </xdr:sp>
    <xdr:clientData/>
  </xdr:twoCellAnchor>
  <xdr:twoCellAnchor>
    <xdr:from>
      <xdr:col>0</xdr:col>
      <xdr:colOff>310245</xdr:colOff>
      <xdr:row>38</xdr:row>
      <xdr:rowOff>59872</xdr:rowOff>
    </xdr:from>
    <xdr:to>
      <xdr:col>6</xdr:col>
      <xdr:colOff>419101</xdr:colOff>
      <xdr:row>43</xdr:row>
      <xdr:rowOff>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32EC60AA-406C-41D5-A68C-294127378C7E}"/>
            </a:ext>
          </a:extLst>
        </xdr:cNvPr>
        <xdr:cNvSpPr txBox="1"/>
      </xdr:nvSpPr>
      <xdr:spPr>
        <a:xfrm>
          <a:off x="310245" y="6906986"/>
          <a:ext cx="5012870" cy="86541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1. Bitte zuerst die</a:t>
          </a:r>
          <a:r>
            <a:rPr lang="de-DE" sz="1100" baseline="0"/>
            <a:t> richtige Mappe für die anzumeldeten Teilnehmer auswählen</a:t>
          </a:r>
        </a:p>
        <a:p>
          <a:endParaRPr lang="de-DE" sz="1100" baseline="0"/>
        </a:p>
        <a:p>
          <a:r>
            <a:rPr lang="de-DE" sz="1100" baseline="0"/>
            <a:t>Erwachsene | Jugend |Kinder</a:t>
          </a:r>
        </a:p>
      </xdr:txBody>
    </xdr:sp>
    <xdr:clientData/>
  </xdr:twoCellAnchor>
  <xdr:twoCellAnchor>
    <xdr:from>
      <xdr:col>0</xdr:col>
      <xdr:colOff>391887</xdr:colOff>
      <xdr:row>19</xdr:row>
      <xdr:rowOff>163285</xdr:rowOff>
    </xdr:from>
    <xdr:to>
      <xdr:col>5</xdr:col>
      <xdr:colOff>293915</xdr:colOff>
      <xdr:row>25</xdr:row>
      <xdr:rowOff>179615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9FCA9AC-FF66-4594-B82A-CD3111AE1C58}"/>
            </a:ext>
          </a:extLst>
        </xdr:cNvPr>
        <xdr:cNvSpPr txBox="1"/>
      </xdr:nvSpPr>
      <xdr:spPr>
        <a:xfrm>
          <a:off x="391887" y="3494314"/>
          <a:ext cx="3946071" cy="112667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Tabelle ist mit Formeln versehen.</a:t>
          </a:r>
        </a:p>
        <a:p>
          <a:endParaRPr lang="de-DE" sz="1100" b="1"/>
        </a:p>
        <a:p>
          <a:r>
            <a:rPr lang="de-DE" sz="1100" b="1"/>
            <a:t>Bitte</a:t>
          </a:r>
          <a:r>
            <a:rPr lang="de-DE" sz="1100" b="1" baseline="0"/>
            <a:t> keine Spalten und Zeilen löschen!</a:t>
          </a:r>
        </a:p>
        <a:p>
          <a:endParaRPr lang="de-DE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gelben Boxen können dann gelöscht werden!</a:t>
          </a:r>
          <a:endParaRPr lang="de-DE" b="1">
            <a:effectLst/>
          </a:endParaRPr>
        </a:p>
        <a:p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261256</xdr:colOff>
      <xdr:row>6</xdr:row>
      <xdr:rowOff>108857</xdr:rowOff>
    </xdr:from>
    <xdr:to>
      <xdr:col>5</xdr:col>
      <xdr:colOff>163284</xdr:colOff>
      <xdr:row>12</xdr:row>
      <xdr:rowOff>125186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2610695-9A86-428D-966A-E500C2F4840D}"/>
            </a:ext>
          </a:extLst>
        </xdr:cNvPr>
        <xdr:cNvSpPr txBox="1"/>
      </xdr:nvSpPr>
      <xdr:spPr>
        <a:xfrm>
          <a:off x="261256" y="1034143"/>
          <a:ext cx="3946071" cy="112667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2. Mit den</a:t>
          </a:r>
          <a:r>
            <a:rPr lang="de-DE" sz="1100" baseline="0"/>
            <a:t> Dropdown-Menüs die richtige Auswahlt treffen für </a:t>
          </a:r>
        </a:p>
        <a:p>
          <a:endParaRPr lang="de-DE" sz="1100" baseline="0"/>
        </a:p>
        <a:p>
          <a:r>
            <a:rPr lang="de-DE" sz="1100" baseline="0"/>
            <a:t>Wettbewerb</a:t>
          </a:r>
        </a:p>
        <a:p>
          <a:r>
            <a:rPr lang="de-DE" sz="1100" baseline="0"/>
            <a:t>Geschlecht</a:t>
          </a:r>
        </a:p>
        <a:p>
          <a:r>
            <a:rPr lang="de-DE" sz="1100" baseline="0"/>
            <a:t>Jahrgang</a:t>
          </a:r>
        </a:p>
        <a:p>
          <a:r>
            <a:rPr lang="de-DE" sz="1100" baseline="0"/>
            <a:t>Newsletter abbonieren</a:t>
          </a:r>
          <a:endParaRPr lang="de-DE" sz="1100"/>
        </a:p>
      </xdr:txBody>
    </xdr:sp>
    <xdr:clientData/>
  </xdr:twoCellAnchor>
  <xdr:twoCellAnchor>
    <xdr:from>
      <xdr:col>0</xdr:col>
      <xdr:colOff>157842</xdr:colOff>
      <xdr:row>37</xdr:row>
      <xdr:rowOff>65316</xdr:rowOff>
    </xdr:from>
    <xdr:to>
      <xdr:col>6</xdr:col>
      <xdr:colOff>266698</xdr:colOff>
      <xdr:row>42</xdr:row>
      <xdr:rowOff>5444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9323A0B-2CC9-42FF-A2EC-799949EF505A}"/>
            </a:ext>
          </a:extLst>
        </xdr:cNvPr>
        <xdr:cNvSpPr txBox="1"/>
      </xdr:nvSpPr>
      <xdr:spPr>
        <a:xfrm>
          <a:off x="157842" y="6727373"/>
          <a:ext cx="5012870" cy="86541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1. Bitte zuerst die</a:t>
          </a:r>
          <a:r>
            <a:rPr lang="de-DE" sz="1100" baseline="0"/>
            <a:t> richtige Mappe für die anzumeldeten Teilnehmer auswählen</a:t>
          </a:r>
        </a:p>
        <a:p>
          <a:endParaRPr lang="de-DE" sz="1100" baseline="0"/>
        </a:p>
        <a:p>
          <a:r>
            <a:rPr lang="de-DE" sz="1100" baseline="0"/>
            <a:t>Erwachsene | Jugend |Kinder</a:t>
          </a:r>
        </a:p>
      </xdr:txBody>
    </xdr:sp>
    <xdr:clientData/>
  </xdr:twoCellAnchor>
  <xdr:twoCellAnchor>
    <xdr:from>
      <xdr:col>0</xdr:col>
      <xdr:colOff>255813</xdr:colOff>
      <xdr:row>18</xdr:row>
      <xdr:rowOff>38101</xdr:rowOff>
    </xdr:from>
    <xdr:to>
      <xdr:col>5</xdr:col>
      <xdr:colOff>157841</xdr:colOff>
      <xdr:row>24</xdr:row>
      <xdr:rowOff>54430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A17845-3D35-4FCE-9DA4-2595CD47ADCD}"/>
            </a:ext>
          </a:extLst>
        </xdr:cNvPr>
        <xdr:cNvSpPr txBox="1"/>
      </xdr:nvSpPr>
      <xdr:spPr>
        <a:xfrm>
          <a:off x="255813" y="3184072"/>
          <a:ext cx="3946071" cy="112667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Tabelle ist mit Formeln versehen.</a:t>
          </a:r>
        </a:p>
        <a:p>
          <a:endParaRPr lang="de-DE" sz="1100" b="1"/>
        </a:p>
        <a:p>
          <a:r>
            <a:rPr lang="de-DE" sz="1100" b="1"/>
            <a:t>Bitte</a:t>
          </a:r>
          <a:r>
            <a:rPr lang="de-DE" sz="1100" b="1" baseline="0"/>
            <a:t> keine Spalten und Zeilen löschen!</a:t>
          </a:r>
        </a:p>
        <a:p>
          <a:endParaRPr lang="de-DE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gelben Boxen können dann gelöscht werden!</a:t>
          </a:r>
          <a:endParaRPr lang="de-DE" b="1">
            <a:effectLst/>
          </a:endParaRPr>
        </a:p>
        <a:p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261257</xdr:colOff>
      <xdr:row>7</xdr:row>
      <xdr:rowOff>92528</xdr:rowOff>
    </xdr:from>
    <xdr:to>
      <xdr:col>5</xdr:col>
      <xdr:colOff>440871</xdr:colOff>
      <xdr:row>13</xdr:row>
      <xdr:rowOff>108857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DDD2820-3460-4BC2-93B5-B37CD8D95D7E}"/>
            </a:ext>
          </a:extLst>
        </xdr:cNvPr>
        <xdr:cNvSpPr txBox="1"/>
      </xdr:nvSpPr>
      <xdr:spPr>
        <a:xfrm>
          <a:off x="261257" y="1202871"/>
          <a:ext cx="3946071" cy="112667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2. Mit den</a:t>
          </a:r>
          <a:r>
            <a:rPr lang="de-DE" sz="1100" baseline="0"/>
            <a:t> Dropdown-Menüs die richtige Auswahlt treffen für </a:t>
          </a:r>
        </a:p>
        <a:p>
          <a:endParaRPr lang="de-DE" sz="1100" baseline="0"/>
        </a:p>
        <a:p>
          <a:r>
            <a:rPr lang="de-DE" sz="1100" baseline="0"/>
            <a:t>Wettbewerb</a:t>
          </a:r>
        </a:p>
        <a:p>
          <a:r>
            <a:rPr lang="de-DE" sz="1100" baseline="0"/>
            <a:t>Geschlecht</a:t>
          </a:r>
        </a:p>
        <a:p>
          <a:r>
            <a:rPr lang="de-DE" sz="1100" baseline="0"/>
            <a:t>Newsletter abbonieren</a:t>
          </a:r>
          <a:endParaRPr lang="de-DE" sz="1100"/>
        </a:p>
      </xdr:txBody>
    </xdr:sp>
    <xdr:clientData/>
  </xdr:twoCellAnchor>
  <xdr:twoCellAnchor>
    <xdr:from>
      <xdr:col>0</xdr:col>
      <xdr:colOff>228600</xdr:colOff>
      <xdr:row>38</xdr:row>
      <xdr:rowOff>97972</xdr:rowOff>
    </xdr:from>
    <xdr:to>
      <xdr:col>6</xdr:col>
      <xdr:colOff>615041</xdr:colOff>
      <xdr:row>43</xdr:row>
      <xdr:rowOff>38100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A8293D8-8591-4E66-BD20-E2EC02362AEF}"/>
            </a:ext>
          </a:extLst>
        </xdr:cNvPr>
        <xdr:cNvSpPr txBox="1"/>
      </xdr:nvSpPr>
      <xdr:spPr>
        <a:xfrm>
          <a:off x="228600" y="6945086"/>
          <a:ext cx="5012870" cy="86541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1. Bitte zuerst die</a:t>
          </a:r>
          <a:r>
            <a:rPr lang="de-DE" sz="1100" baseline="0"/>
            <a:t> richtige Mappe für die anzumeldeten Teilnehmer auswählen</a:t>
          </a:r>
        </a:p>
        <a:p>
          <a:endParaRPr lang="de-DE" sz="1100" baseline="0"/>
        </a:p>
        <a:p>
          <a:r>
            <a:rPr lang="de-DE" sz="1100" baseline="0"/>
            <a:t>Erwachsene | Jugend |Kinder</a:t>
          </a:r>
        </a:p>
      </xdr:txBody>
    </xdr:sp>
    <xdr:clientData/>
  </xdr:twoCellAnchor>
  <xdr:twoCellAnchor>
    <xdr:from>
      <xdr:col>0</xdr:col>
      <xdr:colOff>255814</xdr:colOff>
      <xdr:row>19</xdr:row>
      <xdr:rowOff>21771</xdr:rowOff>
    </xdr:from>
    <xdr:to>
      <xdr:col>5</xdr:col>
      <xdr:colOff>435428</xdr:colOff>
      <xdr:row>25</xdr:row>
      <xdr:rowOff>38101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564DA70-D98D-46E6-9318-3303B64AB206}"/>
            </a:ext>
          </a:extLst>
        </xdr:cNvPr>
        <xdr:cNvSpPr txBox="1"/>
      </xdr:nvSpPr>
      <xdr:spPr>
        <a:xfrm>
          <a:off x="255814" y="3352800"/>
          <a:ext cx="3946071" cy="112667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Tabelle ist mit Formeln versehen.</a:t>
          </a:r>
        </a:p>
        <a:p>
          <a:endParaRPr lang="de-DE" sz="1100" b="1"/>
        </a:p>
        <a:p>
          <a:r>
            <a:rPr lang="de-DE" sz="1100" b="1"/>
            <a:t>Bitte</a:t>
          </a:r>
          <a:r>
            <a:rPr lang="de-DE" sz="1100" b="1" baseline="0"/>
            <a:t> keine Spalten und Zeilen löschen!</a:t>
          </a:r>
        </a:p>
        <a:p>
          <a:endParaRPr lang="de-DE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gelben Boxen können dann gelöscht werden!</a:t>
          </a:r>
          <a:endParaRPr lang="de-DE" b="1">
            <a:effectLst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8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ColWidth="14.53515625" defaultRowHeight="14.6" x14ac:dyDescent="0.4"/>
  <cols>
    <col min="1" max="1" width="16" bestFit="1" customWidth="1"/>
    <col min="2" max="2" width="12.3046875" bestFit="1" customWidth="1"/>
    <col min="3" max="3" width="11.15234375" customWidth="1"/>
    <col min="4" max="4" width="11.69140625" bestFit="1" customWidth="1"/>
    <col min="5" max="5" width="6" bestFit="1" customWidth="1"/>
    <col min="6" max="6" width="12.15234375" bestFit="1" customWidth="1"/>
    <col min="7" max="7" width="10.69140625" bestFit="1" customWidth="1"/>
    <col min="8" max="8" width="9.3046875" customWidth="1"/>
    <col min="9" max="9" width="21" customWidth="1"/>
    <col min="10" max="10" width="22" customWidth="1"/>
    <col min="11" max="11" width="8.3828125" hidden="1" customWidth="1"/>
    <col min="12" max="12" width="7.69140625" hidden="1" customWidth="1"/>
    <col min="13" max="13" width="15.3828125" hidden="1" customWidth="1"/>
    <col min="14" max="14" width="14.69140625" hidden="1" customWidth="1"/>
    <col min="15" max="15" width="7.69140625" hidden="1" customWidth="1"/>
    <col min="16" max="16" width="14.53515625" hidden="1" customWidth="1"/>
  </cols>
  <sheetData>
    <row r="1" spans="1:16" hidden="1" x14ac:dyDescent="0.4">
      <c r="A1" t="s">
        <v>48</v>
      </c>
      <c r="B1" t="s">
        <v>16</v>
      </c>
      <c r="C1" t="s">
        <v>29</v>
      </c>
      <c r="D1" t="s">
        <v>15</v>
      </c>
      <c r="E1" t="s">
        <v>14</v>
      </c>
      <c r="F1" t="s">
        <v>26</v>
      </c>
      <c r="G1" t="s">
        <v>10</v>
      </c>
      <c r="H1" t="s">
        <v>47</v>
      </c>
      <c r="I1" t="s">
        <v>13</v>
      </c>
      <c r="J1" t="s">
        <v>12</v>
      </c>
      <c r="K1" t="s">
        <v>11</v>
      </c>
      <c r="L1" t="s">
        <v>8</v>
      </c>
      <c r="M1" t="s">
        <v>9</v>
      </c>
      <c r="N1" t="s">
        <v>28</v>
      </c>
      <c r="O1" t="s">
        <v>30</v>
      </c>
      <c r="P1" t="s">
        <v>37</v>
      </c>
    </row>
    <row r="2" spans="1:16" x14ac:dyDescent="0.4">
      <c r="A2" t="s">
        <v>38</v>
      </c>
      <c r="B2" t="s">
        <v>0</v>
      </c>
      <c r="C2" t="s">
        <v>1</v>
      </c>
      <c r="D2" t="s">
        <v>2</v>
      </c>
      <c r="E2" t="s">
        <v>3</v>
      </c>
      <c r="F2" t="s">
        <v>27</v>
      </c>
      <c r="G2" t="s">
        <v>6</v>
      </c>
      <c r="H2" t="s">
        <v>4</v>
      </c>
      <c r="I2" t="s">
        <v>45</v>
      </c>
      <c r="J2" t="s">
        <v>5</v>
      </c>
      <c r="K2" t="s">
        <v>33</v>
      </c>
      <c r="L2" t="s">
        <v>33</v>
      </c>
      <c r="M2" t="s">
        <v>33</v>
      </c>
      <c r="N2" t="s">
        <v>33</v>
      </c>
      <c r="O2" t="s">
        <v>33</v>
      </c>
      <c r="P2" t="s">
        <v>33</v>
      </c>
    </row>
    <row r="3" spans="1:16" x14ac:dyDescent="0.4">
      <c r="F3" s="1"/>
      <c r="K3" t="str">
        <f>IF(ISBLANK(G3),"",VLOOKUP(G3,Parameter!$F$2:$G$3,2,0))</f>
        <v/>
      </c>
      <c r="L3" s="3" t="str">
        <f>IF(ISBLANK(A3),"",VLOOKUP(A3,Parameter!$E$3:$I$7,4,0))</f>
        <v/>
      </c>
      <c r="M3" s="2" t="str">
        <f>IF(ISBLANK(A3),"",VLOOKUP(A3,Parameter!$E$3:$I$7,5,0))</f>
        <v/>
      </c>
      <c r="N3" s="2" t="str">
        <f t="shared" ref="N3" si="0">IF(ISNUMBER(M3),M3,"")</f>
        <v/>
      </c>
      <c r="O3" s="2" t="str">
        <f t="shared" ref="O3" si="1">IF(ISNUMBER(M3),0,"")</f>
        <v/>
      </c>
      <c r="P3" t="str">
        <f t="shared" ref="P3" si="2">IF(ISBLANK(A3),"","sonstiges")</f>
        <v/>
      </c>
    </row>
    <row r="4" spans="1:16" x14ac:dyDescent="0.4">
      <c r="F4" s="1"/>
      <c r="K4" t="str">
        <f>IF(ISBLANK(G4),"",VLOOKUP(G4,Parameter!$F$2:$G$3,2,0))</f>
        <v/>
      </c>
      <c r="L4" s="3" t="str">
        <f>IF(ISBLANK(A4),"",VLOOKUP(A4,Parameter!$E$3:$I$7,4,0))</f>
        <v/>
      </c>
      <c r="M4" s="2" t="str">
        <f>IF(ISBLANK(A4),"",VLOOKUP(A4,Parameter!$E$3:$I$7,5,0))</f>
        <v/>
      </c>
      <c r="N4" s="2" t="str">
        <f t="shared" ref="N4:N67" si="3">IF(ISNUMBER(M4),M4,"")</f>
        <v/>
      </c>
      <c r="O4" s="2" t="str">
        <f t="shared" ref="O4:O67" si="4">IF(ISNUMBER(M4),0,"")</f>
        <v/>
      </c>
      <c r="P4" t="str">
        <f t="shared" ref="P4:P67" si="5">IF(ISBLANK(A4),"","sonstiges")</f>
        <v/>
      </c>
    </row>
    <row r="5" spans="1:16" x14ac:dyDescent="0.4">
      <c r="F5" s="1"/>
      <c r="K5" t="str">
        <f>IF(ISBLANK(G5),"",VLOOKUP(G5,Parameter!$F$2:$G$3,2,0))</f>
        <v/>
      </c>
      <c r="L5" s="3" t="str">
        <f>IF(ISBLANK(A5),"",VLOOKUP(A5,Parameter!$E$3:$I$7,4,0))</f>
        <v/>
      </c>
      <c r="M5" s="2" t="str">
        <f>IF(ISBLANK(A5),"",VLOOKUP(A5,Parameter!$E$3:$I$7,5,0))</f>
        <v/>
      </c>
      <c r="N5" s="2" t="str">
        <f t="shared" si="3"/>
        <v/>
      </c>
      <c r="O5" s="2" t="str">
        <f t="shared" si="4"/>
        <v/>
      </c>
      <c r="P5" t="str">
        <f t="shared" si="5"/>
        <v/>
      </c>
    </row>
    <row r="6" spans="1:16" x14ac:dyDescent="0.4">
      <c r="F6" s="1"/>
      <c r="K6" t="str">
        <f>IF(ISBLANK(G6),"",VLOOKUP(G6,Parameter!$F$2:$G$3,2,0))</f>
        <v/>
      </c>
      <c r="L6" s="3" t="str">
        <f>IF(ISBLANK(A6),"",VLOOKUP(A6,Parameter!$E$3:$I$7,4,0))</f>
        <v/>
      </c>
      <c r="M6" s="2" t="str">
        <f>IF(ISBLANK(A6),"",VLOOKUP(A6,Parameter!$E$3:$I$7,5,0))</f>
        <v/>
      </c>
      <c r="N6" s="2" t="str">
        <f t="shared" si="3"/>
        <v/>
      </c>
      <c r="O6" s="2" t="str">
        <f t="shared" si="4"/>
        <v/>
      </c>
      <c r="P6" t="str">
        <f t="shared" si="5"/>
        <v/>
      </c>
    </row>
    <row r="7" spans="1:16" x14ac:dyDescent="0.4">
      <c r="F7" s="1"/>
      <c r="K7" t="str">
        <f>IF(ISBLANK(G7),"",VLOOKUP(G7,Parameter!$F$2:$G$3,2,0))</f>
        <v/>
      </c>
      <c r="L7" s="3" t="str">
        <f>IF(ISBLANK(A7),"",VLOOKUP(A7,Parameter!$E$3:$I$7,4,0))</f>
        <v/>
      </c>
      <c r="M7" s="2" t="str">
        <f>IF(ISBLANK(A7),"",VLOOKUP(A7,Parameter!$E$3:$I$7,5,0))</f>
        <v/>
      </c>
      <c r="N7" s="2" t="str">
        <f t="shared" si="3"/>
        <v/>
      </c>
      <c r="O7" s="2" t="str">
        <f t="shared" si="4"/>
        <v/>
      </c>
      <c r="P7" t="str">
        <f t="shared" si="5"/>
        <v/>
      </c>
    </row>
    <row r="8" spans="1:16" x14ac:dyDescent="0.4">
      <c r="F8" s="1"/>
      <c r="K8" t="str">
        <f>IF(ISBLANK(G8),"",VLOOKUP(G8,Parameter!$F$2:$G$3,2,0))</f>
        <v/>
      </c>
      <c r="L8" s="3" t="str">
        <f>IF(ISBLANK(A8),"",VLOOKUP(A8,Parameter!$E$3:$I$7,4,0))</f>
        <v/>
      </c>
      <c r="M8" s="2" t="str">
        <f>IF(ISBLANK(A8),"",VLOOKUP(A8,Parameter!$E$3:$I$7,5,0))</f>
        <v/>
      </c>
      <c r="N8" s="2" t="str">
        <f t="shared" si="3"/>
        <v/>
      </c>
      <c r="O8" s="2" t="str">
        <f t="shared" si="4"/>
        <v/>
      </c>
      <c r="P8" t="str">
        <f t="shared" si="5"/>
        <v/>
      </c>
    </row>
    <row r="9" spans="1:16" x14ac:dyDescent="0.4">
      <c r="F9" s="1"/>
      <c r="K9" t="str">
        <f>IF(ISBLANK(G9),"",VLOOKUP(G9,Parameter!$F$2:$G$3,2,0))</f>
        <v/>
      </c>
      <c r="L9" s="3" t="str">
        <f>IF(ISBLANK(A9),"",VLOOKUP(A9,Parameter!$E$3:$I$7,4,0))</f>
        <v/>
      </c>
      <c r="M9" s="2" t="str">
        <f>IF(ISBLANK(A9),"",VLOOKUP(A9,Parameter!$E$3:$I$7,5,0))</f>
        <v/>
      </c>
      <c r="N9" s="2" t="str">
        <f t="shared" si="3"/>
        <v/>
      </c>
      <c r="O9" s="2" t="str">
        <f t="shared" si="4"/>
        <v/>
      </c>
      <c r="P9" t="str">
        <f t="shared" si="5"/>
        <v/>
      </c>
    </row>
    <row r="10" spans="1:16" x14ac:dyDescent="0.4">
      <c r="F10" s="1"/>
      <c r="K10" t="str">
        <f>IF(ISBLANK(G10),"",VLOOKUP(G10,Parameter!$F$2:$G$3,2,0))</f>
        <v/>
      </c>
      <c r="L10" s="3" t="str">
        <f>IF(ISBLANK(A10),"",VLOOKUP(A10,Parameter!$E$3:$I$7,4,0))</f>
        <v/>
      </c>
      <c r="M10" s="2" t="str">
        <f>IF(ISBLANK(A10),"",VLOOKUP(A10,Parameter!$E$3:$I$7,5,0))</f>
        <v/>
      </c>
      <c r="N10" s="2" t="str">
        <f t="shared" si="3"/>
        <v/>
      </c>
      <c r="O10" s="2" t="str">
        <f t="shared" si="4"/>
        <v/>
      </c>
      <c r="P10" t="str">
        <f t="shared" si="5"/>
        <v/>
      </c>
    </row>
    <row r="11" spans="1:16" x14ac:dyDescent="0.4">
      <c r="F11" s="1"/>
      <c r="K11" t="str">
        <f>IF(ISBLANK(G11),"",VLOOKUP(G11,Parameter!$F$2:$G$3,2,0))</f>
        <v/>
      </c>
      <c r="L11" s="3" t="str">
        <f>IF(ISBLANK(A11),"",VLOOKUP(A11,Parameter!$E$3:$I$7,4,0))</f>
        <v/>
      </c>
      <c r="M11" s="2" t="str">
        <f>IF(ISBLANK(A11),"",VLOOKUP(A11,Parameter!$E$3:$I$7,5,0))</f>
        <v/>
      </c>
      <c r="N11" s="2" t="str">
        <f t="shared" si="3"/>
        <v/>
      </c>
      <c r="O11" s="2" t="str">
        <f t="shared" si="4"/>
        <v/>
      </c>
      <c r="P11" t="str">
        <f t="shared" si="5"/>
        <v/>
      </c>
    </row>
    <row r="12" spans="1:16" x14ac:dyDescent="0.4">
      <c r="F12" s="1"/>
      <c r="K12" t="str">
        <f>IF(ISBLANK(G12),"",VLOOKUP(G12,Parameter!$F$2:$G$3,2,0))</f>
        <v/>
      </c>
      <c r="L12" s="3" t="str">
        <f>IF(ISBLANK(A12),"",VLOOKUP(A12,Parameter!$E$3:$I$7,4,0))</f>
        <v/>
      </c>
      <c r="M12" s="2" t="str">
        <f>IF(ISBLANK(A12),"",VLOOKUP(A12,Parameter!$E$3:$I$7,5,0))</f>
        <v/>
      </c>
      <c r="N12" s="2" t="str">
        <f t="shared" si="3"/>
        <v/>
      </c>
      <c r="O12" s="2" t="str">
        <f t="shared" si="4"/>
        <v/>
      </c>
      <c r="P12" t="str">
        <f t="shared" si="5"/>
        <v/>
      </c>
    </row>
    <row r="13" spans="1:16" x14ac:dyDescent="0.4">
      <c r="F13" s="1"/>
      <c r="K13" t="str">
        <f>IF(ISBLANK(G13),"",VLOOKUP(G13,Parameter!$F$2:$G$3,2,0))</f>
        <v/>
      </c>
      <c r="L13" s="3" t="str">
        <f>IF(ISBLANK(A13),"",VLOOKUP(A13,Parameter!$E$3:$I$7,4,0))</f>
        <v/>
      </c>
      <c r="M13" s="2" t="str">
        <f>IF(ISBLANK(A13),"",VLOOKUP(A13,Parameter!$E$3:$I$7,5,0))</f>
        <v/>
      </c>
      <c r="N13" s="2" t="str">
        <f t="shared" si="3"/>
        <v/>
      </c>
      <c r="O13" s="2" t="str">
        <f t="shared" si="4"/>
        <v/>
      </c>
      <c r="P13" t="str">
        <f t="shared" si="5"/>
        <v/>
      </c>
    </row>
    <row r="14" spans="1:16" x14ac:dyDescent="0.4">
      <c r="F14" s="1"/>
      <c r="K14" t="str">
        <f>IF(ISBLANK(G14),"",VLOOKUP(G14,Parameter!$F$2:$G$3,2,0))</f>
        <v/>
      </c>
      <c r="L14" s="3" t="str">
        <f>IF(ISBLANK(A14),"",VLOOKUP(A14,Parameter!$E$3:$I$7,4,0))</f>
        <v/>
      </c>
      <c r="M14" s="2" t="str">
        <f>IF(ISBLANK(A14),"",VLOOKUP(A14,Parameter!$E$3:$I$7,5,0))</f>
        <v/>
      </c>
      <c r="N14" s="2" t="str">
        <f t="shared" si="3"/>
        <v/>
      </c>
      <c r="O14" s="2" t="str">
        <f t="shared" si="4"/>
        <v/>
      </c>
      <c r="P14" t="str">
        <f t="shared" si="5"/>
        <v/>
      </c>
    </row>
    <row r="15" spans="1:16" x14ac:dyDescent="0.4">
      <c r="F15" s="1"/>
      <c r="K15" t="str">
        <f>IF(ISBLANK(G15),"",VLOOKUP(G15,Parameter!$F$2:$G$3,2,0))</f>
        <v/>
      </c>
      <c r="L15" s="3" t="str">
        <f>IF(ISBLANK(A15),"",VLOOKUP(A15,Parameter!$E$3:$I$7,4,0))</f>
        <v/>
      </c>
      <c r="M15" s="2" t="str">
        <f>IF(ISBLANK(A15),"",VLOOKUP(A15,Parameter!$E$3:$I$7,5,0))</f>
        <v/>
      </c>
      <c r="N15" s="2" t="str">
        <f t="shared" si="3"/>
        <v/>
      </c>
      <c r="O15" s="2" t="str">
        <f t="shared" si="4"/>
        <v/>
      </c>
      <c r="P15" t="str">
        <f t="shared" si="5"/>
        <v/>
      </c>
    </row>
    <row r="16" spans="1:16" x14ac:dyDescent="0.4">
      <c r="F16" s="1"/>
      <c r="K16" t="str">
        <f>IF(ISBLANK(G16),"",VLOOKUP(G16,Parameter!$F$2:$G$3,2,0))</f>
        <v/>
      </c>
      <c r="L16" s="3" t="str">
        <f>IF(ISBLANK(A16),"",VLOOKUP(A16,Parameter!$E$3:$I$7,4,0))</f>
        <v/>
      </c>
      <c r="M16" s="2" t="str">
        <f>IF(ISBLANK(A16),"",VLOOKUP(A16,Parameter!$E$3:$I$7,5,0))</f>
        <v/>
      </c>
      <c r="N16" s="2" t="str">
        <f t="shared" si="3"/>
        <v/>
      </c>
      <c r="O16" s="2" t="str">
        <f t="shared" si="4"/>
        <v/>
      </c>
      <c r="P16" t="str">
        <f t="shared" si="5"/>
        <v/>
      </c>
    </row>
    <row r="17" spans="6:16" x14ac:dyDescent="0.4">
      <c r="F17" s="1"/>
      <c r="K17" t="str">
        <f>IF(ISBLANK(G17),"",VLOOKUP(G17,Parameter!$F$2:$G$3,2,0))</f>
        <v/>
      </c>
      <c r="L17" s="3" t="str">
        <f>IF(ISBLANK(A17),"",VLOOKUP(A17,Parameter!$E$3:$I$7,4,0))</f>
        <v/>
      </c>
      <c r="M17" s="2" t="str">
        <f>IF(ISBLANK(A17),"",VLOOKUP(A17,Parameter!$E$3:$I$7,5,0))</f>
        <v/>
      </c>
      <c r="N17" s="2" t="str">
        <f t="shared" si="3"/>
        <v/>
      </c>
      <c r="O17" s="2" t="str">
        <f t="shared" si="4"/>
        <v/>
      </c>
      <c r="P17" t="str">
        <f t="shared" si="5"/>
        <v/>
      </c>
    </row>
    <row r="18" spans="6:16" x14ac:dyDescent="0.4">
      <c r="F18" s="1"/>
      <c r="K18" t="str">
        <f>IF(ISBLANK(G18),"",VLOOKUP(G18,Parameter!$F$2:$G$3,2,0))</f>
        <v/>
      </c>
      <c r="L18" s="3" t="str">
        <f>IF(ISBLANK(A18),"",VLOOKUP(A18,Parameter!$E$3:$I$7,4,0))</f>
        <v/>
      </c>
      <c r="M18" s="2" t="str">
        <f>IF(ISBLANK(A18),"",VLOOKUP(A18,Parameter!$E$3:$I$7,5,0))</f>
        <v/>
      </c>
      <c r="N18" s="2" t="str">
        <f t="shared" si="3"/>
        <v/>
      </c>
      <c r="O18" s="2" t="str">
        <f t="shared" si="4"/>
        <v/>
      </c>
      <c r="P18" t="str">
        <f t="shared" si="5"/>
        <v/>
      </c>
    </row>
    <row r="19" spans="6:16" x14ac:dyDescent="0.4">
      <c r="F19" s="1"/>
      <c r="K19" t="str">
        <f>IF(ISBLANK(G19),"",VLOOKUP(G19,Parameter!$F$2:$G$3,2,0))</f>
        <v/>
      </c>
      <c r="L19" s="3" t="str">
        <f>IF(ISBLANK(A19),"",VLOOKUP(A19,Parameter!$E$3:$I$7,4,0))</f>
        <v/>
      </c>
      <c r="M19" s="2" t="str">
        <f>IF(ISBLANK(A19),"",VLOOKUP(A19,Parameter!$E$3:$I$7,5,0))</f>
        <v/>
      </c>
      <c r="N19" s="2" t="str">
        <f t="shared" si="3"/>
        <v/>
      </c>
      <c r="O19" s="2" t="str">
        <f t="shared" si="4"/>
        <v/>
      </c>
      <c r="P19" t="str">
        <f t="shared" si="5"/>
        <v/>
      </c>
    </row>
    <row r="20" spans="6:16" x14ac:dyDescent="0.4">
      <c r="F20" s="1"/>
      <c r="K20" t="str">
        <f>IF(ISBLANK(G20),"",VLOOKUP(G20,Parameter!$F$2:$G$3,2,0))</f>
        <v/>
      </c>
      <c r="L20" s="3" t="str">
        <f>IF(ISBLANK(A20),"",VLOOKUP(A20,Parameter!$E$3:$I$7,4,0))</f>
        <v/>
      </c>
      <c r="M20" s="2" t="str">
        <f>IF(ISBLANK(A20),"",VLOOKUP(A20,Parameter!$E$3:$I$7,5,0))</f>
        <v/>
      </c>
      <c r="N20" s="2" t="str">
        <f t="shared" si="3"/>
        <v/>
      </c>
      <c r="O20" s="2" t="str">
        <f t="shared" si="4"/>
        <v/>
      </c>
      <c r="P20" t="str">
        <f t="shared" si="5"/>
        <v/>
      </c>
    </row>
    <row r="21" spans="6:16" x14ac:dyDescent="0.4">
      <c r="F21" s="1"/>
      <c r="K21" t="str">
        <f>IF(ISBLANK(G21),"",VLOOKUP(G21,Parameter!$F$2:$G$3,2,0))</f>
        <v/>
      </c>
      <c r="L21" s="3" t="str">
        <f>IF(ISBLANK(A21),"",VLOOKUP(A21,Parameter!$E$3:$I$7,4,0))</f>
        <v/>
      </c>
      <c r="M21" s="2" t="str">
        <f>IF(ISBLANK(A21),"",VLOOKUP(A21,Parameter!$E$3:$I$7,5,0))</f>
        <v/>
      </c>
      <c r="N21" s="2" t="str">
        <f t="shared" si="3"/>
        <v/>
      </c>
      <c r="O21" s="2" t="str">
        <f t="shared" si="4"/>
        <v/>
      </c>
      <c r="P21" t="str">
        <f t="shared" si="5"/>
        <v/>
      </c>
    </row>
    <row r="22" spans="6:16" x14ac:dyDescent="0.4">
      <c r="F22" s="1"/>
      <c r="K22" t="str">
        <f>IF(ISBLANK(G22),"",VLOOKUP(G22,Parameter!$F$2:$G$3,2,0))</f>
        <v/>
      </c>
      <c r="L22" s="3" t="str">
        <f>IF(ISBLANK(A22),"",VLOOKUP(A22,Parameter!$E$3:$I$7,4,0))</f>
        <v/>
      </c>
      <c r="M22" s="2" t="str">
        <f>IF(ISBLANK(A22),"",VLOOKUP(A22,Parameter!$E$3:$I$7,5,0))</f>
        <v/>
      </c>
      <c r="N22" s="2" t="str">
        <f t="shared" si="3"/>
        <v/>
      </c>
      <c r="O22" s="2" t="str">
        <f t="shared" si="4"/>
        <v/>
      </c>
      <c r="P22" t="str">
        <f t="shared" si="5"/>
        <v/>
      </c>
    </row>
    <row r="23" spans="6:16" x14ac:dyDescent="0.4">
      <c r="F23" s="1"/>
      <c r="K23" t="str">
        <f>IF(ISBLANK(G23),"",VLOOKUP(G23,Parameter!$F$2:$G$3,2,0))</f>
        <v/>
      </c>
      <c r="L23" s="3" t="str">
        <f>IF(ISBLANK(A23),"",VLOOKUP(A23,Parameter!$E$3:$I$7,4,0))</f>
        <v/>
      </c>
      <c r="M23" s="2" t="str">
        <f>IF(ISBLANK(A23),"",VLOOKUP(A23,Parameter!$E$3:$I$7,5,0))</f>
        <v/>
      </c>
      <c r="N23" s="2" t="str">
        <f t="shared" si="3"/>
        <v/>
      </c>
      <c r="O23" s="2" t="str">
        <f t="shared" si="4"/>
        <v/>
      </c>
      <c r="P23" t="str">
        <f t="shared" si="5"/>
        <v/>
      </c>
    </row>
    <row r="24" spans="6:16" x14ac:dyDescent="0.4">
      <c r="F24" s="1"/>
      <c r="K24" t="str">
        <f>IF(ISBLANK(G24),"",VLOOKUP(G24,Parameter!$F$2:$G$3,2,0))</f>
        <v/>
      </c>
      <c r="L24" s="3" t="str">
        <f>IF(ISBLANK(A24),"",VLOOKUP(A24,Parameter!$E$3:$I$7,4,0))</f>
        <v/>
      </c>
      <c r="M24" s="2" t="str">
        <f>IF(ISBLANK(A24),"",VLOOKUP(A24,Parameter!$E$3:$I$7,5,0))</f>
        <v/>
      </c>
      <c r="N24" s="2" t="str">
        <f t="shared" si="3"/>
        <v/>
      </c>
      <c r="O24" s="2" t="str">
        <f t="shared" si="4"/>
        <v/>
      </c>
      <c r="P24" t="str">
        <f t="shared" si="5"/>
        <v/>
      </c>
    </row>
    <row r="25" spans="6:16" x14ac:dyDescent="0.4">
      <c r="F25" s="1"/>
      <c r="K25" t="str">
        <f>IF(ISBLANK(G25),"",VLOOKUP(G25,Parameter!$F$2:$G$3,2,0))</f>
        <v/>
      </c>
      <c r="L25" s="3" t="str">
        <f>IF(ISBLANK(A25),"",VLOOKUP(A25,Parameter!$E$3:$I$7,4,0))</f>
        <v/>
      </c>
      <c r="M25" s="2" t="str">
        <f>IF(ISBLANK(A25),"",VLOOKUP(A25,Parameter!$E$3:$I$7,5,0))</f>
        <v/>
      </c>
      <c r="N25" s="2" t="str">
        <f t="shared" si="3"/>
        <v/>
      </c>
      <c r="O25" s="2" t="str">
        <f t="shared" si="4"/>
        <v/>
      </c>
      <c r="P25" t="str">
        <f t="shared" si="5"/>
        <v/>
      </c>
    </row>
    <row r="26" spans="6:16" x14ac:dyDescent="0.4">
      <c r="F26" s="1"/>
      <c r="K26" t="str">
        <f>IF(ISBLANK(G26),"",VLOOKUP(G26,Parameter!$F$2:$G$3,2,0))</f>
        <v/>
      </c>
      <c r="L26" s="3" t="str">
        <f>IF(ISBLANK(A26),"",VLOOKUP(A26,Parameter!$E$3:$I$7,4,0))</f>
        <v/>
      </c>
      <c r="M26" s="2" t="str">
        <f>IF(ISBLANK(A26),"",VLOOKUP(A26,Parameter!$E$3:$I$7,5,0))</f>
        <v/>
      </c>
      <c r="N26" s="2" t="str">
        <f t="shared" si="3"/>
        <v/>
      </c>
      <c r="O26" s="2" t="str">
        <f t="shared" si="4"/>
        <v/>
      </c>
      <c r="P26" t="str">
        <f t="shared" si="5"/>
        <v/>
      </c>
    </row>
    <row r="27" spans="6:16" x14ac:dyDescent="0.4">
      <c r="F27" s="1"/>
      <c r="K27" t="str">
        <f>IF(ISBLANK(G27),"",VLOOKUP(G27,Parameter!$F$2:$G$3,2,0))</f>
        <v/>
      </c>
      <c r="L27" s="3" t="str">
        <f>IF(ISBLANK(A27),"",VLOOKUP(A27,Parameter!$E$3:$I$7,4,0))</f>
        <v/>
      </c>
      <c r="M27" s="2" t="str">
        <f>IF(ISBLANK(A27),"",VLOOKUP(A27,Parameter!$E$3:$I$7,5,0))</f>
        <v/>
      </c>
      <c r="N27" s="2" t="str">
        <f t="shared" si="3"/>
        <v/>
      </c>
      <c r="O27" s="2" t="str">
        <f t="shared" si="4"/>
        <v/>
      </c>
      <c r="P27" t="str">
        <f t="shared" si="5"/>
        <v/>
      </c>
    </row>
    <row r="28" spans="6:16" x14ac:dyDescent="0.4">
      <c r="F28" s="1"/>
      <c r="K28" t="str">
        <f>IF(ISBLANK(G28),"",VLOOKUP(G28,Parameter!$F$2:$G$3,2,0))</f>
        <v/>
      </c>
      <c r="L28" s="3" t="str">
        <f>IF(ISBLANK(A28),"",VLOOKUP(A28,Parameter!$E$3:$I$7,4,0))</f>
        <v/>
      </c>
      <c r="M28" s="2" t="str">
        <f>IF(ISBLANK(A28),"",VLOOKUP(A28,Parameter!$E$3:$I$7,5,0))</f>
        <v/>
      </c>
      <c r="N28" s="2" t="str">
        <f t="shared" si="3"/>
        <v/>
      </c>
      <c r="O28" s="2" t="str">
        <f t="shared" si="4"/>
        <v/>
      </c>
      <c r="P28" t="str">
        <f t="shared" si="5"/>
        <v/>
      </c>
    </row>
    <row r="29" spans="6:16" x14ac:dyDescent="0.4">
      <c r="F29" s="1"/>
      <c r="K29" t="str">
        <f>IF(ISBLANK(G29),"",VLOOKUP(G29,Parameter!$F$2:$G$3,2,0))</f>
        <v/>
      </c>
      <c r="L29" s="3" t="str">
        <f>IF(ISBLANK(A29),"",VLOOKUP(A29,Parameter!$E$3:$I$7,4,0))</f>
        <v/>
      </c>
      <c r="M29" s="2" t="str">
        <f>IF(ISBLANK(A29),"",VLOOKUP(A29,Parameter!$E$3:$I$7,5,0))</f>
        <v/>
      </c>
      <c r="N29" s="2" t="str">
        <f t="shared" si="3"/>
        <v/>
      </c>
      <c r="O29" s="2" t="str">
        <f t="shared" si="4"/>
        <v/>
      </c>
      <c r="P29" t="str">
        <f t="shared" si="5"/>
        <v/>
      </c>
    </row>
    <row r="30" spans="6:16" x14ac:dyDescent="0.4">
      <c r="F30" s="1"/>
      <c r="K30" t="str">
        <f>IF(ISBLANK(G30),"",VLOOKUP(G30,Parameter!$F$2:$G$3,2,0))</f>
        <v/>
      </c>
      <c r="L30" s="3" t="str">
        <f>IF(ISBLANK(A30),"",VLOOKUP(A30,Parameter!$E$3:$I$7,4,0))</f>
        <v/>
      </c>
      <c r="M30" s="2" t="str">
        <f>IF(ISBLANK(A30),"",VLOOKUP(A30,Parameter!$E$3:$I$7,5,0))</f>
        <v/>
      </c>
      <c r="N30" s="2" t="str">
        <f t="shared" si="3"/>
        <v/>
      </c>
      <c r="O30" s="2" t="str">
        <f t="shared" si="4"/>
        <v/>
      </c>
      <c r="P30" t="str">
        <f t="shared" si="5"/>
        <v/>
      </c>
    </row>
    <row r="31" spans="6:16" x14ac:dyDescent="0.4">
      <c r="F31" s="1"/>
      <c r="K31" t="str">
        <f>IF(ISBLANK(G31),"",VLOOKUP(G31,Parameter!$F$2:$G$3,2,0))</f>
        <v/>
      </c>
      <c r="L31" s="3" t="str">
        <f>IF(ISBLANK(A31),"",VLOOKUP(A31,Parameter!$E$3:$I$7,4,0))</f>
        <v/>
      </c>
      <c r="M31" s="2" t="str">
        <f>IF(ISBLANK(A31),"",VLOOKUP(A31,Parameter!$E$3:$I$7,5,0))</f>
        <v/>
      </c>
      <c r="N31" s="2" t="str">
        <f t="shared" si="3"/>
        <v/>
      </c>
      <c r="O31" s="2" t="str">
        <f t="shared" si="4"/>
        <v/>
      </c>
      <c r="P31" t="str">
        <f t="shared" si="5"/>
        <v/>
      </c>
    </row>
    <row r="32" spans="6:16" x14ac:dyDescent="0.4">
      <c r="F32" s="1"/>
      <c r="K32" t="str">
        <f>IF(ISBLANK(G32),"",VLOOKUP(G32,Parameter!$F$2:$G$3,2,0))</f>
        <v/>
      </c>
      <c r="L32" s="3" t="str">
        <f>IF(ISBLANK(A32),"",VLOOKUP(A32,Parameter!$E$3:$I$7,4,0))</f>
        <v/>
      </c>
      <c r="M32" s="2" t="str">
        <f>IF(ISBLANK(A32),"",VLOOKUP(A32,Parameter!$E$3:$I$7,5,0))</f>
        <v/>
      </c>
      <c r="N32" s="2" t="str">
        <f t="shared" si="3"/>
        <v/>
      </c>
      <c r="O32" s="2" t="str">
        <f t="shared" si="4"/>
        <v/>
      </c>
      <c r="P32" t="str">
        <f t="shared" si="5"/>
        <v/>
      </c>
    </row>
    <row r="33" spans="6:16" x14ac:dyDescent="0.4">
      <c r="F33" s="1"/>
      <c r="K33" t="str">
        <f>IF(ISBLANK(G33),"",VLOOKUP(G33,Parameter!$F$2:$G$3,2,0))</f>
        <v/>
      </c>
      <c r="L33" s="3" t="str">
        <f>IF(ISBLANK(A33),"",VLOOKUP(A33,Parameter!$E$3:$I$7,4,0))</f>
        <v/>
      </c>
      <c r="M33" s="2" t="str">
        <f>IF(ISBLANK(A33),"",VLOOKUP(A33,Parameter!$E$3:$I$7,5,0))</f>
        <v/>
      </c>
      <c r="N33" s="2" t="str">
        <f t="shared" si="3"/>
        <v/>
      </c>
      <c r="O33" s="2" t="str">
        <f t="shared" si="4"/>
        <v/>
      </c>
      <c r="P33" t="str">
        <f t="shared" si="5"/>
        <v/>
      </c>
    </row>
    <row r="34" spans="6:16" x14ac:dyDescent="0.4">
      <c r="F34" s="1"/>
      <c r="K34" t="str">
        <f>IF(ISBLANK(G34),"",VLOOKUP(G34,Parameter!$F$2:$G$3,2,0))</f>
        <v/>
      </c>
      <c r="L34" s="3" t="str">
        <f>IF(ISBLANK(A34),"",VLOOKUP(A34,Parameter!$E$3:$I$7,4,0))</f>
        <v/>
      </c>
      <c r="M34" s="2" t="str">
        <f>IF(ISBLANK(A34),"",VLOOKUP(A34,Parameter!$E$3:$I$7,5,0))</f>
        <v/>
      </c>
      <c r="N34" s="2" t="str">
        <f t="shared" si="3"/>
        <v/>
      </c>
      <c r="O34" s="2" t="str">
        <f t="shared" si="4"/>
        <v/>
      </c>
      <c r="P34" t="str">
        <f t="shared" si="5"/>
        <v/>
      </c>
    </row>
    <row r="35" spans="6:16" x14ac:dyDescent="0.4">
      <c r="F35" s="1"/>
      <c r="K35" t="str">
        <f>IF(ISBLANK(G35),"",VLOOKUP(G35,Parameter!$F$2:$G$3,2,0))</f>
        <v/>
      </c>
      <c r="L35" s="3" t="str">
        <f>IF(ISBLANK(A35),"",VLOOKUP(A35,Parameter!$E$3:$I$7,4,0))</f>
        <v/>
      </c>
      <c r="M35" s="2" t="str">
        <f>IF(ISBLANK(A35),"",VLOOKUP(A35,Parameter!$E$3:$I$7,5,0))</f>
        <v/>
      </c>
      <c r="N35" s="2" t="str">
        <f t="shared" si="3"/>
        <v/>
      </c>
      <c r="O35" s="2" t="str">
        <f t="shared" si="4"/>
        <v/>
      </c>
      <c r="P35" t="str">
        <f t="shared" si="5"/>
        <v/>
      </c>
    </row>
    <row r="36" spans="6:16" x14ac:dyDescent="0.4">
      <c r="F36" s="1"/>
      <c r="K36" t="str">
        <f>IF(ISBLANK(G36),"",VLOOKUP(G36,Parameter!$F$2:$G$3,2,0))</f>
        <v/>
      </c>
      <c r="L36" s="3" t="str">
        <f>IF(ISBLANK(A36),"",VLOOKUP(A36,Parameter!$E$3:$I$7,4,0))</f>
        <v/>
      </c>
      <c r="M36" s="2" t="str">
        <f>IF(ISBLANK(A36),"",VLOOKUP(A36,Parameter!$E$3:$I$7,5,0))</f>
        <v/>
      </c>
      <c r="N36" s="2" t="str">
        <f t="shared" si="3"/>
        <v/>
      </c>
      <c r="O36" s="2" t="str">
        <f t="shared" si="4"/>
        <v/>
      </c>
      <c r="P36" t="str">
        <f t="shared" si="5"/>
        <v/>
      </c>
    </row>
    <row r="37" spans="6:16" x14ac:dyDescent="0.4">
      <c r="F37" s="1"/>
      <c r="K37" t="str">
        <f>IF(ISBLANK(G37),"",VLOOKUP(G37,Parameter!$F$2:$G$3,2,0))</f>
        <v/>
      </c>
      <c r="L37" s="3" t="str">
        <f>IF(ISBLANK(A37),"",VLOOKUP(A37,Parameter!$E$3:$I$7,4,0))</f>
        <v/>
      </c>
      <c r="M37" s="2" t="str">
        <f>IF(ISBLANK(A37),"",VLOOKUP(A37,Parameter!$E$3:$I$7,5,0))</f>
        <v/>
      </c>
      <c r="N37" s="2" t="str">
        <f t="shared" si="3"/>
        <v/>
      </c>
      <c r="O37" s="2" t="str">
        <f t="shared" si="4"/>
        <v/>
      </c>
      <c r="P37" t="str">
        <f t="shared" si="5"/>
        <v/>
      </c>
    </row>
    <row r="38" spans="6:16" x14ac:dyDescent="0.4">
      <c r="F38" s="1"/>
      <c r="K38" t="str">
        <f>IF(ISBLANK(G38),"",VLOOKUP(G38,Parameter!$F$2:$G$3,2,0))</f>
        <v/>
      </c>
      <c r="L38" s="3" t="str">
        <f>IF(ISBLANK(A38),"",VLOOKUP(A38,Parameter!$E$3:$I$7,4,0))</f>
        <v/>
      </c>
      <c r="M38" s="2" t="str">
        <f>IF(ISBLANK(A38),"",VLOOKUP(A38,Parameter!$E$3:$I$7,5,0))</f>
        <v/>
      </c>
      <c r="N38" s="2" t="str">
        <f t="shared" si="3"/>
        <v/>
      </c>
      <c r="O38" s="2" t="str">
        <f t="shared" si="4"/>
        <v/>
      </c>
      <c r="P38" t="str">
        <f t="shared" si="5"/>
        <v/>
      </c>
    </row>
    <row r="39" spans="6:16" x14ac:dyDescent="0.4">
      <c r="F39" s="1"/>
      <c r="K39" t="str">
        <f>IF(ISBLANK(G39),"",VLOOKUP(G39,Parameter!$F$2:$G$3,2,0))</f>
        <v/>
      </c>
      <c r="L39" s="3" t="str">
        <f>IF(ISBLANK(A39),"",VLOOKUP(A39,Parameter!$E$3:$I$7,4,0))</f>
        <v/>
      </c>
      <c r="M39" s="2" t="str">
        <f>IF(ISBLANK(A39),"",VLOOKUP(A39,Parameter!$E$3:$I$7,5,0))</f>
        <v/>
      </c>
      <c r="N39" s="2" t="str">
        <f t="shared" si="3"/>
        <v/>
      </c>
      <c r="O39" s="2" t="str">
        <f t="shared" si="4"/>
        <v/>
      </c>
      <c r="P39" t="str">
        <f t="shared" si="5"/>
        <v/>
      </c>
    </row>
    <row r="40" spans="6:16" x14ac:dyDescent="0.4">
      <c r="F40" s="1"/>
      <c r="K40" t="str">
        <f>IF(ISBLANK(G40),"",VLOOKUP(G40,Parameter!$F$2:$G$3,2,0))</f>
        <v/>
      </c>
      <c r="L40" s="3" t="str">
        <f>IF(ISBLANK(A40),"",VLOOKUP(A40,Parameter!$E$3:$I$7,4,0))</f>
        <v/>
      </c>
      <c r="M40" s="2" t="str">
        <f>IF(ISBLANK(A40),"",VLOOKUP(A40,Parameter!$E$3:$I$7,5,0))</f>
        <v/>
      </c>
      <c r="N40" s="2" t="str">
        <f t="shared" si="3"/>
        <v/>
      </c>
      <c r="O40" s="2" t="str">
        <f t="shared" si="4"/>
        <v/>
      </c>
      <c r="P40" t="str">
        <f t="shared" si="5"/>
        <v/>
      </c>
    </row>
    <row r="41" spans="6:16" x14ac:dyDescent="0.4">
      <c r="F41" s="1"/>
      <c r="K41" t="str">
        <f>IF(ISBLANK(G41),"",VLOOKUP(G41,Parameter!$F$2:$G$3,2,0))</f>
        <v/>
      </c>
      <c r="L41" s="3" t="str">
        <f>IF(ISBLANK(A41),"",VLOOKUP(A41,Parameter!$E$3:$I$7,4,0))</f>
        <v/>
      </c>
      <c r="M41" s="2" t="str">
        <f>IF(ISBLANK(A41),"",VLOOKUP(A41,Parameter!$E$3:$I$7,5,0))</f>
        <v/>
      </c>
      <c r="N41" s="2" t="str">
        <f t="shared" si="3"/>
        <v/>
      </c>
      <c r="O41" s="2" t="str">
        <f t="shared" si="4"/>
        <v/>
      </c>
      <c r="P41" t="str">
        <f t="shared" si="5"/>
        <v/>
      </c>
    </row>
    <row r="42" spans="6:16" x14ac:dyDescent="0.4">
      <c r="F42" s="1"/>
      <c r="K42" t="str">
        <f>IF(ISBLANK(G42),"",VLOOKUP(G42,Parameter!$F$2:$G$3,2,0))</f>
        <v/>
      </c>
      <c r="L42" s="3" t="str">
        <f>IF(ISBLANK(A42),"",VLOOKUP(A42,Parameter!$E$3:$I$7,4,0))</f>
        <v/>
      </c>
      <c r="M42" s="2" t="str">
        <f>IF(ISBLANK(A42),"",VLOOKUP(A42,Parameter!$E$3:$I$7,5,0))</f>
        <v/>
      </c>
      <c r="N42" s="2" t="str">
        <f t="shared" si="3"/>
        <v/>
      </c>
      <c r="O42" s="2" t="str">
        <f t="shared" si="4"/>
        <v/>
      </c>
      <c r="P42" t="str">
        <f t="shared" si="5"/>
        <v/>
      </c>
    </row>
    <row r="43" spans="6:16" x14ac:dyDescent="0.4">
      <c r="F43" s="1"/>
      <c r="K43" t="str">
        <f>IF(ISBLANK(G43),"",VLOOKUP(G43,Parameter!$F$2:$G$3,2,0))</f>
        <v/>
      </c>
      <c r="L43" s="3" t="str">
        <f>IF(ISBLANK(A43),"",VLOOKUP(A43,Parameter!$E$3:$I$7,4,0))</f>
        <v/>
      </c>
      <c r="M43" s="2" t="str">
        <f>IF(ISBLANK(A43),"",VLOOKUP(A43,Parameter!$E$3:$I$7,5,0))</f>
        <v/>
      </c>
      <c r="N43" s="2" t="str">
        <f t="shared" si="3"/>
        <v/>
      </c>
      <c r="O43" s="2" t="str">
        <f t="shared" si="4"/>
        <v/>
      </c>
      <c r="P43" t="str">
        <f t="shared" si="5"/>
        <v/>
      </c>
    </row>
    <row r="44" spans="6:16" x14ac:dyDescent="0.4">
      <c r="F44" s="1"/>
      <c r="K44" t="str">
        <f>IF(ISBLANK(G44),"",VLOOKUP(G44,Parameter!$F$2:$G$3,2,0))</f>
        <v/>
      </c>
      <c r="L44" s="3" t="str">
        <f>IF(ISBLANK(A44),"",VLOOKUP(A44,Parameter!$E$3:$I$7,4,0))</f>
        <v/>
      </c>
      <c r="M44" s="2" t="str">
        <f>IF(ISBLANK(A44),"",VLOOKUP(A44,Parameter!$E$3:$I$7,5,0))</f>
        <v/>
      </c>
      <c r="N44" s="2" t="str">
        <f t="shared" si="3"/>
        <v/>
      </c>
      <c r="O44" s="2" t="str">
        <f t="shared" si="4"/>
        <v/>
      </c>
      <c r="P44" t="str">
        <f t="shared" si="5"/>
        <v/>
      </c>
    </row>
    <row r="45" spans="6:16" x14ac:dyDescent="0.4">
      <c r="F45" s="1"/>
      <c r="K45" t="str">
        <f>IF(ISBLANK(G45),"",VLOOKUP(G45,Parameter!$F$2:$G$3,2,0))</f>
        <v/>
      </c>
      <c r="L45" s="3" t="str">
        <f>IF(ISBLANK(A45),"",VLOOKUP(A45,Parameter!$E$3:$I$7,4,0))</f>
        <v/>
      </c>
      <c r="M45" s="2" t="str">
        <f>IF(ISBLANK(A45),"",VLOOKUP(A45,Parameter!$E$3:$I$7,5,0))</f>
        <v/>
      </c>
      <c r="N45" s="2" t="str">
        <f t="shared" si="3"/>
        <v/>
      </c>
      <c r="O45" s="2" t="str">
        <f t="shared" si="4"/>
        <v/>
      </c>
      <c r="P45" t="str">
        <f t="shared" si="5"/>
        <v/>
      </c>
    </row>
    <row r="46" spans="6:16" x14ac:dyDescent="0.4">
      <c r="F46" s="1"/>
      <c r="K46" t="str">
        <f>IF(ISBLANK(G46),"",VLOOKUP(G46,Parameter!$F$2:$G$3,2,0))</f>
        <v/>
      </c>
      <c r="L46" s="3" t="str">
        <f>IF(ISBLANK(A46),"",VLOOKUP(A46,Parameter!$E$3:$I$7,4,0))</f>
        <v/>
      </c>
      <c r="M46" s="2" t="str">
        <f>IF(ISBLANK(A46),"",VLOOKUP(A46,Parameter!$E$3:$I$7,5,0))</f>
        <v/>
      </c>
      <c r="N46" s="2" t="str">
        <f t="shared" si="3"/>
        <v/>
      </c>
      <c r="O46" s="2" t="str">
        <f t="shared" si="4"/>
        <v/>
      </c>
      <c r="P46" t="str">
        <f t="shared" si="5"/>
        <v/>
      </c>
    </row>
    <row r="47" spans="6:16" x14ac:dyDescent="0.4">
      <c r="F47" s="1"/>
      <c r="K47" t="str">
        <f>IF(ISBLANK(G47),"",VLOOKUP(G47,Parameter!$F$2:$G$3,2,0))</f>
        <v/>
      </c>
      <c r="L47" s="3" t="str">
        <f>IF(ISBLANK(A47),"",VLOOKUP(A47,Parameter!$E$3:$I$7,4,0))</f>
        <v/>
      </c>
      <c r="M47" s="2" t="str">
        <f>IF(ISBLANK(A47),"",VLOOKUP(A47,Parameter!$E$3:$I$7,5,0))</f>
        <v/>
      </c>
      <c r="N47" s="2" t="str">
        <f t="shared" si="3"/>
        <v/>
      </c>
      <c r="O47" s="2" t="str">
        <f t="shared" si="4"/>
        <v/>
      </c>
      <c r="P47" t="str">
        <f t="shared" si="5"/>
        <v/>
      </c>
    </row>
    <row r="48" spans="6:16" x14ac:dyDescent="0.4">
      <c r="F48" s="1"/>
      <c r="K48" t="str">
        <f>IF(ISBLANK(G48),"",VLOOKUP(G48,Parameter!$F$2:$G$3,2,0))</f>
        <v/>
      </c>
      <c r="L48" s="3" t="str">
        <f>IF(ISBLANK(A48),"",VLOOKUP(A48,Parameter!$E$3:$I$7,4,0))</f>
        <v/>
      </c>
      <c r="M48" s="2" t="str">
        <f>IF(ISBLANK(A48),"",VLOOKUP(A48,Parameter!$E$3:$I$7,5,0))</f>
        <v/>
      </c>
      <c r="N48" s="2" t="str">
        <f t="shared" si="3"/>
        <v/>
      </c>
      <c r="O48" s="2" t="str">
        <f t="shared" si="4"/>
        <v/>
      </c>
      <c r="P48" t="str">
        <f t="shared" si="5"/>
        <v/>
      </c>
    </row>
    <row r="49" spans="6:16" x14ac:dyDescent="0.4">
      <c r="F49" s="1"/>
      <c r="K49" t="str">
        <f>IF(ISBLANK(G49),"",VLOOKUP(G49,Parameter!$F$2:$G$3,2,0))</f>
        <v/>
      </c>
      <c r="L49" s="3" t="str">
        <f>IF(ISBLANK(A49),"",VLOOKUP(A49,Parameter!$E$3:$I$7,4,0))</f>
        <v/>
      </c>
      <c r="M49" s="2" t="str">
        <f>IF(ISBLANK(A49),"",VLOOKUP(A49,Parameter!$E$3:$I$7,5,0))</f>
        <v/>
      </c>
      <c r="N49" s="2" t="str">
        <f t="shared" si="3"/>
        <v/>
      </c>
      <c r="O49" s="2" t="str">
        <f t="shared" si="4"/>
        <v/>
      </c>
      <c r="P49" t="str">
        <f t="shared" si="5"/>
        <v/>
      </c>
    </row>
    <row r="50" spans="6:16" x14ac:dyDescent="0.4">
      <c r="F50" s="1"/>
      <c r="K50" t="str">
        <f>IF(ISBLANK(G50),"",VLOOKUP(G50,Parameter!$F$2:$G$3,2,0))</f>
        <v/>
      </c>
      <c r="L50" s="3" t="str">
        <f>IF(ISBLANK(A50),"",VLOOKUP(A50,Parameter!$E$3:$I$7,4,0))</f>
        <v/>
      </c>
      <c r="M50" s="2" t="str">
        <f>IF(ISBLANK(A50),"",VLOOKUP(A50,Parameter!$E$3:$I$7,5,0))</f>
        <v/>
      </c>
      <c r="N50" s="2" t="str">
        <f t="shared" si="3"/>
        <v/>
      </c>
      <c r="O50" s="2" t="str">
        <f t="shared" si="4"/>
        <v/>
      </c>
      <c r="P50" t="str">
        <f t="shared" si="5"/>
        <v/>
      </c>
    </row>
    <row r="51" spans="6:16" x14ac:dyDescent="0.4">
      <c r="F51" s="1"/>
      <c r="K51" t="str">
        <f>IF(ISBLANK(G51),"",VLOOKUP(G51,Parameter!$F$2:$G$3,2,0))</f>
        <v/>
      </c>
      <c r="L51" s="3" t="str">
        <f>IF(ISBLANK(A51),"",VLOOKUP(A51,Parameter!$E$3:$I$7,4,0))</f>
        <v/>
      </c>
      <c r="M51" s="2" t="str">
        <f>IF(ISBLANK(A51),"",VLOOKUP(A51,Parameter!$E$3:$I$7,5,0))</f>
        <v/>
      </c>
      <c r="N51" s="2" t="str">
        <f t="shared" si="3"/>
        <v/>
      </c>
      <c r="O51" s="2" t="str">
        <f t="shared" si="4"/>
        <v/>
      </c>
      <c r="P51" t="str">
        <f t="shared" si="5"/>
        <v/>
      </c>
    </row>
    <row r="52" spans="6:16" x14ac:dyDescent="0.4">
      <c r="F52" s="1"/>
      <c r="K52" t="str">
        <f>IF(ISBLANK(G52),"",VLOOKUP(G52,Parameter!$F$2:$G$3,2,0))</f>
        <v/>
      </c>
      <c r="L52" s="3" t="str">
        <f>IF(ISBLANK(A52),"",VLOOKUP(A52,Parameter!$E$3:$I$7,4,0))</f>
        <v/>
      </c>
      <c r="M52" s="2" t="str">
        <f>IF(ISBLANK(A52),"",VLOOKUP(A52,Parameter!$E$3:$I$7,5,0))</f>
        <v/>
      </c>
      <c r="N52" s="2" t="str">
        <f t="shared" si="3"/>
        <v/>
      </c>
      <c r="O52" s="2" t="str">
        <f t="shared" si="4"/>
        <v/>
      </c>
      <c r="P52" t="str">
        <f t="shared" si="5"/>
        <v/>
      </c>
    </row>
    <row r="53" spans="6:16" x14ac:dyDescent="0.4">
      <c r="F53" s="1"/>
      <c r="K53" t="str">
        <f>IF(ISBLANK(G53),"",VLOOKUP(G53,Parameter!$F$2:$G$3,2,0))</f>
        <v/>
      </c>
      <c r="L53" s="3" t="str">
        <f>IF(ISBLANK(A53),"",VLOOKUP(A53,Parameter!$E$3:$I$7,4,0))</f>
        <v/>
      </c>
      <c r="M53" s="2" t="str">
        <f>IF(ISBLANK(A53),"",VLOOKUP(A53,Parameter!$E$3:$I$7,5,0))</f>
        <v/>
      </c>
      <c r="N53" s="2" t="str">
        <f t="shared" si="3"/>
        <v/>
      </c>
      <c r="O53" s="2" t="str">
        <f t="shared" si="4"/>
        <v/>
      </c>
      <c r="P53" t="str">
        <f t="shared" si="5"/>
        <v/>
      </c>
    </row>
    <row r="54" spans="6:16" x14ac:dyDescent="0.4">
      <c r="F54" s="1"/>
      <c r="K54" t="str">
        <f>IF(ISBLANK(G54),"",VLOOKUP(G54,Parameter!$F$2:$G$3,2,0))</f>
        <v/>
      </c>
      <c r="L54" s="3" t="str">
        <f>IF(ISBLANK(A54),"",VLOOKUP(A54,Parameter!$E$3:$I$7,4,0))</f>
        <v/>
      </c>
      <c r="M54" s="2" t="str">
        <f>IF(ISBLANK(A54),"",VLOOKUP(A54,Parameter!$E$3:$I$7,5,0))</f>
        <v/>
      </c>
      <c r="N54" s="2" t="str">
        <f t="shared" si="3"/>
        <v/>
      </c>
      <c r="O54" s="2" t="str">
        <f t="shared" si="4"/>
        <v/>
      </c>
      <c r="P54" t="str">
        <f t="shared" si="5"/>
        <v/>
      </c>
    </row>
    <row r="55" spans="6:16" x14ac:dyDescent="0.4">
      <c r="F55" s="1"/>
      <c r="K55" t="str">
        <f>IF(ISBLANK(G55),"",VLOOKUP(G55,Parameter!$F$2:$G$3,2,0))</f>
        <v/>
      </c>
      <c r="L55" s="3" t="str">
        <f>IF(ISBLANK(A55),"",VLOOKUP(A55,Parameter!$E$3:$I$7,4,0))</f>
        <v/>
      </c>
      <c r="M55" s="2" t="str">
        <f>IF(ISBLANK(A55),"",VLOOKUP(A55,Parameter!$E$3:$I$7,5,0))</f>
        <v/>
      </c>
      <c r="N55" s="2" t="str">
        <f t="shared" si="3"/>
        <v/>
      </c>
      <c r="O55" s="2" t="str">
        <f t="shared" si="4"/>
        <v/>
      </c>
      <c r="P55" t="str">
        <f t="shared" si="5"/>
        <v/>
      </c>
    </row>
    <row r="56" spans="6:16" x14ac:dyDescent="0.4">
      <c r="F56" s="1"/>
      <c r="K56" t="str">
        <f>IF(ISBLANK(G56),"",VLOOKUP(G56,Parameter!$F$2:$G$3,2,0))</f>
        <v/>
      </c>
      <c r="L56" s="3" t="str">
        <f>IF(ISBLANK(A56),"",VLOOKUP(A56,Parameter!$E$3:$I$7,4,0))</f>
        <v/>
      </c>
      <c r="M56" s="2" t="str">
        <f>IF(ISBLANK(A56),"",VLOOKUP(A56,Parameter!$E$3:$I$7,5,0))</f>
        <v/>
      </c>
      <c r="N56" s="2" t="str">
        <f t="shared" si="3"/>
        <v/>
      </c>
      <c r="O56" s="2" t="str">
        <f t="shared" si="4"/>
        <v/>
      </c>
      <c r="P56" t="str">
        <f t="shared" si="5"/>
        <v/>
      </c>
    </row>
    <row r="57" spans="6:16" x14ac:dyDescent="0.4">
      <c r="F57" s="1"/>
      <c r="K57" t="str">
        <f>IF(ISBLANK(G57),"",VLOOKUP(G57,Parameter!$F$2:$G$3,2,0))</f>
        <v/>
      </c>
      <c r="L57" s="3" t="str">
        <f>IF(ISBLANK(A57),"",VLOOKUP(A57,Parameter!$E$3:$I$7,4,0))</f>
        <v/>
      </c>
      <c r="M57" s="2" t="str">
        <f>IF(ISBLANK(A57),"",VLOOKUP(A57,Parameter!$E$3:$I$7,5,0))</f>
        <v/>
      </c>
      <c r="N57" s="2" t="str">
        <f t="shared" si="3"/>
        <v/>
      </c>
      <c r="O57" s="2" t="str">
        <f t="shared" si="4"/>
        <v/>
      </c>
      <c r="P57" t="str">
        <f t="shared" si="5"/>
        <v/>
      </c>
    </row>
    <row r="58" spans="6:16" x14ac:dyDescent="0.4">
      <c r="F58" s="1"/>
      <c r="K58" t="str">
        <f>IF(ISBLANK(G58),"",VLOOKUP(G58,Parameter!$F$2:$G$3,2,0))</f>
        <v/>
      </c>
      <c r="L58" s="3" t="str">
        <f>IF(ISBLANK(A58),"",VLOOKUP(A58,Parameter!$E$3:$I$7,4,0))</f>
        <v/>
      </c>
      <c r="M58" s="2" t="str">
        <f>IF(ISBLANK(A58),"",VLOOKUP(A58,Parameter!$E$3:$I$7,5,0))</f>
        <v/>
      </c>
      <c r="N58" s="2" t="str">
        <f t="shared" si="3"/>
        <v/>
      </c>
      <c r="O58" s="2" t="str">
        <f t="shared" si="4"/>
        <v/>
      </c>
      <c r="P58" t="str">
        <f t="shared" si="5"/>
        <v/>
      </c>
    </row>
    <row r="59" spans="6:16" x14ac:dyDescent="0.4">
      <c r="F59" s="1"/>
      <c r="K59" t="str">
        <f>IF(ISBLANK(G59),"",VLOOKUP(G59,Parameter!$F$2:$G$3,2,0))</f>
        <v/>
      </c>
      <c r="L59" s="3" t="str">
        <f>IF(ISBLANK(A59),"",VLOOKUP(A59,Parameter!$E$3:$I$7,4,0))</f>
        <v/>
      </c>
      <c r="M59" s="2" t="str">
        <f>IF(ISBLANK(A59),"",VLOOKUP(A59,Parameter!$E$3:$I$7,5,0))</f>
        <v/>
      </c>
      <c r="N59" s="2" t="str">
        <f t="shared" si="3"/>
        <v/>
      </c>
      <c r="O59" s="2" t="str">
        <f t="shared" si="4"/>
        <v/>
      </c>
      <c r="P59" t="str">
        <f t="shared" si="5"/>
        <v/>
      </c>
    </row>
    <row r="60" spans="6:16" x14ac:dyDescent="0.4">
      <c r="F60" s="1"/>
      <c r="K60" t="str">
        <f>IF(ISBLANK(G60),"",VLOOKUP(G60,Parameter!$F$2:$G$3,2,0))</f>
        <v/>
      </c>
      <c r="L60" s="3" t="str">
        <f>IF(ISBLANK(A60),"",VLOOKUP(A60,Parameter!$E$3:$I$7,4,0))</f>
        <v/>
      </c>
      <c r="M60" s="2" t="str">
        <f>IF(ISBLANK(A60),"",VLOOKUP(A60,Parameter!$E$3:$I$7,5,0))</f>
        <v/>
      </c>
      <c r="N60" s="2" t="str">
        <f t="shared" si="3"/>
        <v/>
      </c>
      <c r="O60" s="2" t="str">
        <f t="shared" si="4"/>
        <v/>
      </c>
      <c r="P60" t="str">
        <f t="shared" si="5"/>
        <v/>
      </c>
    </row>
    <row r="61" spans="6:16" x14ac:dyDescent="0.4">
      <c r="F61" s="1"/>
      <c r="K61" t="str">
        <f>IF(ISBLANK(G61),"",VLOOKUP(G61,Parameter!$F$2:$G$3,2,0))</f>
        <v/>
      </c>
      <c r="L61" s="3" t="str">
        <f>IF(ISBLANK(A61),"",VLOOKUP(A61,Parameter!$E$3:$I$7,4,0))</f>
        <v/>
      </c>
      <c r="M61" s="2" t="str">
        <f>IF(ISBLANK(A61),"",VLOOKUP(A61,Parameter!$E$3:$I$7,5,0))</f>
        <v/>
      </c>
      <c r="N61" s="2" t="str">
        <f t="shared" si="3"/>
        <v/>
      </c>
      <c r="O61" s="2" t="str">
        <f t="shared" si="4"/>
        <v/>
      </c>
      <c r="P61" t="str">
        <f t="shared" si="5"/>
        <v/>
      </c>
    </row>
    <row r="62" spans="6:16" x14ac:dyDescent="0.4">
      <c r="F62" s="1"/>
      <c r="K62" t="str">
        <f>IF(ISBLANK(G62),"",VLOOKUP(G62,Parameter!$F$2:$G$3,2,0))</f>
        <v/>
      </c>
      <c r="L62" s="3" t="str">
        <f>IF(ISBLANK(A62),"",VLOOKUP(A62,Parameter!$E$3:$I$7,4,0))</f>
        <v/>
      </c>
      <c r="M62" s="2" t="str">
        <f>IF(ISBLANK(A62),"",VLOOKUP(A62,Parameter!$E$3:$I$7,5,0))</f>
        <v/>
      </c>
      <c r="N62" s="2" t="str">
        <f t="shared" si="3"/>
        <v/>
      </c>
      <c r="O62" s="2" t="str">
        <f t="shared" si="4"/>
        <v/>
      </c>
      <c r="P62" t="str">
        <f t="shared" si="5"/>
        <v/>
      </c>
    </row>
    <row r="63" spans="6:16" x14ac:dyDescent="0.4">
      <c r="F63" s="1"/>
      <c r="K63" t="str">
        <f>IF(ISBLANK(G63),"",VLOOKUP(G63,Parameter!$F$2:$G$3,2,0))</f>
        <v/>
      </c>
      <c r="L63" s="3" t="str">
        <f>IF(ISBLANK(A63),"",VLOOKUP(A63,Parameter!$E$3:$I$7,4,0))</f>
        <v/>
      </c>
      <c r="M63" s="2" t="str">
        <f>IF(ISBLANK(A63),"",VLOOKUP(A63,Parameter!$E$3:$I$7,5,0))</f>
        <v/>
      </c>
      <c r="N63" s="2" t="str">
        <f t="shared" si="3"/>
        <v/>
      </c>
      <c r="O63" s="2" t="str">
        <f t="shared" si="4"/>
        <v/>
      </c>
      <c r="P63" t="str">
        <f t="shared" si="5"/>
        <v/>
      </c>
    </row>
    <row r="64" spans="6:16" x14ac:dyDescent="0.4">
      <c r="F64" s="1"/>
      <c r="K64" t="str">
        <f>IF(ISBLANK(G64),"",VLOOKUP(G64,Parameter!$F$2:$G$3,2,0))</f>
        <v/>
      </c>
      <c r="L64" s="3" t="str">
        <f>IF(ISBLANK(A64),"",VLOOKUP(A64,Parameter!$E$3:$I$7,4,0))</f>
        <v/>
      </c>
      <c r="M64" s="2" t="str">
        <f>IF(ISBLANK(A64),"",VLOOKUP(A64,Parameter!$E$3:$I$7,5,0))</f>
        <v/>
      </c>
      <c r="N64" s="2" t="str">
        <f t="shared" si="3"/>
        <v/>
      </c>
      <c r="O64" s="2" t="str">
        <f t="shared" si="4"/>
        <v/>
      </c>
      <c r="P64" t="str">
        <f t="shared" si="5"/>
        <v/>
      </c>
    </row>
    <row r="65" spans="6:16" x14ac:dyDescent="0.4">
      <c r="F65" s="1"/>
      <c r="K65" t="str">
        <f>IF(ISBLANK(G65),"",VLOOKUP(G65,Parameter!$F$2:$G$3,2,0))</f>
        <v/>
      </c>
      <c r="L65" s="3" t="str">
        <f>IF(ISBLANK(A65),"",VLOOKUP(A65,Parameter!$E$3:$I$7,4,0))</f>
        <v/>
      </c>
      <c r="M65" s="2" t="str">
        <f>IF(ISBLANK(A65),"",VLOOKUP(A65,Parameter!$E$3:$I$7,5,0))</f>
        <v/>
      </c>
      <c r="N65" s="2" t="str">
        <f t="shared" si="3"/>
        <v/>
      </c>
      <c r="O65" s="2" t="str">
        <f t="shared" si="4"/>
        <v/>
      </c>
      <c r="P65" t="str">
        <f t="shared" si="5"/>
        <v/>
      </c>
    </row>
    <row r="66" spans="6:16" x14ac:dyDescent="0.4">
      <c r="F66" s="1"/>
      <c r="K66" t="str">
        <f>IF(ISBLANK(G66),"",VLOOKUP(G66,Parameter!$F$2:$G$3,2,0))</f>
        <v/>
      </c>
      <c r="L66" s="3" t="str">
        <f>IF(ISBLANK(A66),"",VLOOKUP(A66,Parameter!$E$3:$I$7,4,0))</f>
        <v/>
      </c>
      <c r="M66" s="2" t="str">
        <f>IF(ISBLANK(A66),"",VLOOKUP(A66,Parameter!$E$3:$I$7,5,0))</f>
        <v/>
      </c>
      <c r="N66" s="2" t="str">
        <f t="shared" si="3"/>
        <v/>
      </c>
      <c r="O66" s="2" t="str">
        <f t="shared" si="4"/>
        <v/>
      </c>
      <c r="P66" t="str">
        <f t="shared" si="5"/>
        <v/>
      </c>
    </row>
    <row r="67" spans="6:16" x14ac:dyDescent="0.4">
      <c r="F67" s="1"/>
      <c r="K67" t="str">
        <f>IF(ISBLANK(G67),"",VLOOKUP(G67,Parameter!$F$2:$G$3,2,0))</f>
        <v/>
      </c>
      <c r="L67" s="3" t="str">
        <f>IF(ISBLANK(A67),"",VLOOKUP(A67,Parameter!$E$3:$I$7,4,0))</f>
        <v/>
      </c>
      <c r="M67" s="2" t="str">
        <f>IF(ISBLANK(A67),"",VLOOKUP(A67,Parameter!$E$3:$I$7,5,0))</f>
        <v/>
      </c>
      <c r="N67" s="2" t="str">
        <f t="shared" si="3"/>
        <v/>
      </c>
      <c r="O67" s="2" t="str">
        <f t="shared" si="4"/>
        <v/>
      </c>
      <c r="P67" t="str">
        <f t="shared" si="5"/>
        <v/>
      </c>
    </row>
    <row r="68" spans="6:16" x14ac:dyDescent="0.4">
      <c r="F68" s="1"/>
      <c r="K68" t="str">
        <f>IF(ISBLANK(G68),"",VLOOKUP(G68,Parameter!$F$2:$G$3,2,0))</f>
        <v/>
      </c>
      <c r="L68" s="3" t="str">
        <f>IF(ISBLANK(A68),"",VLOOKUP(A68,Parameter!$E$3:$I$7,4,0))</f>
        <v/>
      </c>
      <c r="M68" s="2" t="str">
        <f>IF(ISBLANK(A68),"",VLOOKUP(A68,Parameter!$E$3:$I$7,5,0))</f>
        <v/>
      </c>
      <c r="N68" s="2" t="str">
        <f t="shared" ref="N68:N103" si="6">IF(ISNUMBER(M68),M68,"")</f>
        <v/>
      </c>
      <c r="O68" s="2" t="str">
        <f t="shared" ref="O68:O103" si="7">IF(ISNUMBER(M68),0,"")</f>
        <v/>
      </c>
      <c r="P68" t="str">
        <f t="shared" ref="P68:P103" si="8">IF(ISBLANK(A68),"","sonstiges")</f>
        <v/>
      </c>
    </row>
    <row r="69" spans="6:16" x14ac:dyDescent="0.4">
      <c r="F69" s="1"/>
      <c r="K69" t="str">
        <f>IF(ISBLANK(G69),"",VLOOKUP(G69,Parameter!$F$2:$G$3,2,0))</f>
        <v/>
      </c>
      <c r="L69" s="3" t="str">
        <f>IF(ISBLANK(A69),"",VLOOKUP(A69,Parameter!$E$3:$I$7,4,0))</f>
        <v/>
      </c>
      <c r="M69" s="2" t="str">
        <f>IF(ISBLANK(A69),"",VLOOKUP(A69,Parameter!$E$3:$I$7,5,0))</f>
        <v/>
      </c>
      <c r="N69" s="2" t="str">
        <f t="shared" si="6"/>
        <v/>
      </c>
      <c r="O69" s="2" t="str">
        <f t="shared" si="7"/>
        <v/>
      </c>
      <c r="P69" t="str">
        <f t="shared" si="8"/>
        <v/>
      </c>
    </row>
    <row r="70" spans="6:16" x14ac:dyDescent="0.4">
      <c r="F70" s="1"/>
      <c r="K70" t="str">
        <f>IF(ISBLANK(G70),"",VLOOKUP(G70,Parameter!$F$2:$G$3,2,0))</f>
        <v/>
      </c>
      <c r="L70" s="3" t="str">
        <f>IF(ISBLANK(A70),"",VLOOKUP(A70,Parameter!$E$3:$I$7,4,0))</f>
        <v/>
      </c>
      <c r="M70" s="2" t="str">
        <f>IF(ISBLANK(A70),"",VLOOKUP(A70,Parameter!$E$3:$I$7,5,0))</f>
        <v/>
      </c>
      <c r="N70" s="2" t="str">
        <f t="shared" si="6"/>
        <v/>
      </c>
      <c r="O70" s="2" t="str">
        <f t="shared" si="7"/>
        <v/>
      </c>
      <c r="P70" t="str">
        <f t="shared" si="8"/>
        <v/>
      </c>
    </row>
    <row r="71" spans="6:16" x14ac:dyDescent="0.4">
      <c r="F71" s="1"/>
      <c r="K71" t="str">
        <f>IF(ISBLANK(G71),"",VLOOKUP(G71,Parameter!$F$2:$G$3,2,0))</f>
        <v/>
      </c>
      <c r="L71" s="3" t="str">
        <f>IF(ISBLANK(A71),"",VLOOKUP(A71,Parameter!$E$3:$I$7,4,0))</f>
        <v/>
      </c>
      <c r="M71" s="2" t="str">
        <f>IF(ISBLANK(A71),"",VLOOKUP(A71,Parameter!$E$3:$I$7,5,0))</f>
        <v/>
      </c>
      <c r="N71" s="2" t="str">
        <f t="shared" si="6"/>
        <v/>
      </c>
      <c r="O71" s="2" t="str">
        <f t="shared" si="7"/>
        <v/>
      </c>
      <c r="P71" t="str">
        <f t="shared" si="8"/>
        <v/>
      </c>
    </row>
    <row r="72" spans="6:16" x14ac:dyDescent="0.4">
      <c r="F72" s="1"/>
      <c r="K72" t="str">
        <f>IF(ISBLANK(G72),"",VLOOKUP(G72,Parameter!$F$2:$G$3,2,0))</f>
        <v/>
      </c>
      <c r="L72" s="3" t="str">
        <f>IF(ISBLANK(A72),"",VLOOKUP(A72,Parameter!$E$3:$I$7,4,0))</f>
        <v/>
      </c>
      <c r="M72" s="2" t="str">
        <f>IF(ISBLANK(A72),"",VLOOKUP(A72,Parameter!$E$3:$I$7,5,0))</f>
        <v/>
      </c>
      <c r="N72" s="2" t="str">
        <f t="shared" si="6"/>
        <v/>
      </c>
      <c r="O72" s="2" t="str">
        <f t="shared" si="7"/>
        <v/>
      </c>
      <c r="P72" t="str">
        <f t="shared" si="8"/>
        <v/>
      </c>
    </row>
    <row r="73" spans="6:16" x14ac:dyDescent="0.4">
      <c r="F73" s="1"/>
      <c r="K73" t="str">
        <f>IF(ISBLANK(G73),"",VLOOKUP(G73,Parameter!$F$2:$G$3,2,0))</f>
        <v/>
      </c>
      <c r="L73" s="3" t="str">
        <f>IF(ISBLANK(A73),"",VLOOKUP(A73,Parameter!$E$3:$I$7,4,0))</f>
        <v/>
      </c>
      <c r="M73" s="2" t="str">
        <f>IF(ISBLANK(A73),"",VLOOKUP(A73,Parameter!$E$3:$I$7,5,0))</f>
        <v/>
      </c>
      <c r="N73" s="2" t="str">
        <f t="shared" si="6"/>
        <v/>
      </c>
      <c r="O73" s="2" t="str">
        <f t="shared" si="7"/>
        <v/>
      </c>
      <c r="P73" t="str">
        <f t="shared" si="8"/>
        <v/>
      </c>
    </row>
    <row r="74" spans="6:16" x14ac:dyDescent="0.4">
      <c r="F74" s="1"/>
      <c r="K74" t="str">
        <f>IF(ISBLANK(G74),"",VLOOKUP(G74,Parameter!$F$2:$G$3,2,0))</f>
        <v/>
      </c>
      <c r="L74" s="3" t="str">
        <f>IF(ISBLANK(A74),"",VLOOKUP(A74,Parameter!$E$3:$I$7,4,0))</f>
        <v/>
      </c>
      <c r="M74" s="2" t="str">
        <f>IF(ISBLANK(A74),"",VLOOKUP(A74,Parameter!$E$3:$I$7,5,0))</f>
        <v/>
      </c>
      <c r="N74" s="2" t="str">
        <f t="shared" si="6"/>
        <v/>
      </c>
      <c r="O74" s="2" t="str">
        <f t="shared" si="7"/>
        <v/>
      </c>
      <c r="P74" t="str">
        <f t="shared" si="8"/>
        <v/>
      </c>
    </row>
    <row r="75" spans="6:16" x14ac:dyDescent="0.4">
      <c r="F75" s="1"/>
      <c r="K75" t="str">
        <f>IF(ISBLANK(G75),"",VLOOKUP(G75,Parameter!$F$2:$G$3,2,0))</f>
        <v/>
      </c>
      <c r="L75" s="3" t="str">
        <f>IF(ISBLANK(A75),"",VLOOKUP(A75,Parameter!$E$3:$I$7,4,0))</f>
        <v/>
      </c>
      <c r="M75" s="2" t="str">
        <f>IF(ISBLANK(A75),"",VLOOKUP(A75,Parameter!$E$3:$I$7,5,0))</f>
        <v/>
      </c>
      <c r="N75" s="2" t="str">
        <f t="shared" si="6"/>
        <v/>
      </c>
      <c r="O75" s="2" t="str">
        <f t="shared" si="7"/>
        <v/>
      </c>
      <c r="P75" t="str">
        <f t="shared" si="8"/>
        <v/>
      </c>
    </row>
    <row r="76" spans="6:16" x14ac:dyDescent="0.4">
      <c r="F76" s="1"/>
      <c r="K76" t="str">
        <f>IF(ISBLANK(G76),"",VLOOKUP(G76,Parameter!$F$2:$G$3,2,0))</f>
        <v/>
      </c>
      <c r="L76" s="3" t="str">
        <f>IF(ISBLANK(A76),"",VLOOKUP(A76,Parameter!$E$3:$I$7,4,0))</f>
        <v/>
      </c>
      <c r="M76" s="2" t="str">
        <f>IF(ISBLANK(A76),"",VLOOKUP(A76,Parameter!$E$3:$I$7,5,0))</f>
        <v/>
      </c>
      <c r="N76" s="2" t="str">
        <f t="shared" si="6"/>
        <v/>
      </c>
      <c r="O76" s="2" t="str">
        <f t="shared" si="7"/>
        <v/>
      </c>
      <c r="P76" t="str">
        <f t="shared" si="8"/>
        <v/>
      </c>
    </row>
    <row r="77" spans="6:16" x14ac:dyDescent="0.4">
      <c r="F77" s="1"/>
      <c r="K77" t="str">
        <f>IF(ISBLANK(G77),"",VLOOKUP(G77,Parameter!$F$2:$G$3,2,0))</f>
        <v/>
      </c>
      <c r="L77" s="3" t="str">
        <f>IF(ISBLANK(A77),"",VLOOKUP(A77,Parameter!$E$3:$I$7,4,0))</f>
        <v/>
      </c>
      <c r="M77" s="2" t="str">
        <f>IF(ISBLANK(A77),"",VLOOKUP(A77,Parameter!$E$3:$I$7,5,0))</f>
        <v/>
      </c>
      <c r="N77" s="2" t="str">
        <f t="shared" si="6"/>
        <v/>
      </c>
      <c r="O77" s="2" t="str">
        <f t="shared" si="7"/>
        <v/>
      </c>
      <c r="P77" t="str">
        <f t="shared" si="8"/>
        <v/>
      </c>
    </row>
    <row r="78" spans="6:16" x14ac:dyDescent="0.4">
      <c r="F78" s="1"/>
      <c r="K78" t="str">
        <f>IF(ISBLANK(G78),"",VLOOKUP(G78,Parameter!$F$2:$G$3,2,0))</f>
        <v/>
      </c>
      <c r="L78" s="3" t="str">
        <f>IF(ISBLANK(A78),"",VLOOKUP(A78,Parameter!$E$3:$I$7,4,0))</f>
        <v/>
      </c>
      <c r="M78" s="2" t="str">
        <f>IF(ISBLANK(A78),"",VLOOKUP(A78,Parameter!$E$3:$I$7,5,0))</f>
        <v/>
      </c>
      <c r="N78" s="2" t="str">
        <f t="shared" si="6"/>
        <v/>
      </c>
      <c r="O78" s="2" t="str">
        <f t="shared" si="7"/>
        <v/>
      </c>
      <c r="P78" t="str">
        <f t="shared" si="8"/>
        <v/>
      </c>
    </row>
    <row r="79" spans="6:16" x14ac:dyDescent="0.4">
      <c r="F79" s="1"/>
      <c r="K79" t="str">
        <f>IF(ISBLANK(G79),"",VLOOKUP(G79,Parameter!$F$2:$G$3,2,0))</f>
        <v/>
      </c>
      <c r="L79" s="3" t="str">
        <f>IF(ISBLANK(A79),"",VLOOKUP(A79,Parameter!$E$3:$I$7,4,0))</f>
        <v/>
      </c>
      <c r="M79" s="2" t="str">
        <f>IF(ISBLANK(A79),"",VLOOKUP(A79,Parameter!$E$3:$I$7,5,0))</f>
        <v/>
      </c>
      <c r="N79" s="2" t="str">
        <f t="shared" si="6"/>
        <v/>
      </c>
      <c r="O79" s="2" t="str">
        <f t="shared" si="7"/>
        <v/>
      </c>
      <c r="P79" t="str">
        <f t="shared" si="8"/>
        <v/>
      </c>
    </row>
    <row r="80" spans="6:16" x14ac:dyDescent="0.4">
      <c r="F80" s="1"/>
      <c r="K80" t="str">
        <f>IF(ISBLANK(G80),"",VLOOKUP(G80,Parameter!$F$2:$G$3,2,0))</f>
        <v/>
      </c>
      <c r="L80" s="3" t="str">
        <f>IF(ISBLANK(A80),"",VLOOKUP(A80,Parameter!$E$3:$I$7,4,0))</f>
        <v/>
      </c>
      <c r="M80" s="2" t="str">
        <f>IF(ISBLANK(A80),"",VLOOKUP(A80,Parameter!$E$3:$I$7,5,0))</f>
        <v/>
      </c>
      <c r="N80" s="2" t="str">
        <f t="shared" si="6"/>
        <v/>
      </c>
      <c r="O80" s="2" t="str">
        <f t="shared" si="7"/>
        <v/>
      </c>
      <c r="P80" t="str">
        <f t="shared" si="8"/>
        <v/>
      </c>
    </row>
    <row r="81" spans="6:16" x14ac:dyDescent="0.4">
      <c r="F81" s="1"/>
      <c r="K81" t="str">
        <f>IF(ISBLANK(G81),"",VLOOKUP(G81,Parameter!$F$2:$G$3,2,0))</f>
        <v/>
      </c>
      <c r="L81" s="3" t="str">
        <f>IF(ISBLANK(A81),"",VLOOKUP(A81,Parameter!$E$3:$I$7,4,0))</f>
        <v/>
      </c>
      <c r="M81" s="2" t="str">
        <f>IF(ISBLANK(A81),"",VLOOKUP(A81,Parameter!$E$3:$I$7,5,0))</f>
        <v/>
      </c>
      <c r="N81" s="2" t="str">
        <f t="shared" si="6"/>
        <v/>
      </c>
      <c r="O81" s="2" t="str">
        <f t="shared" si="7"/>
        <v/>
      </c>
      <c r="P81" t="str">
        <f t="shared" si="8"/>
        <v/>
      </c>
    </row>
    <row r="82" spans="6:16" x14ac:dyDescent="0.4">
      <c r="F82" s="1"/>
      <c r="K82" t="str">
        <f>IF(ISBLANK(G82),"",VLOOKUP(G82,Parameter!$F$2:$G$3,2,0))</f>
        <v/>
      </c>
      <c r="L82" s="3" t="str">
        <f>IF(ISBLANK(A82),"",VLOOKUP(A82,Parameter!$E$3:$I$7,4,0))</f>
        <v/>
      </c>
      <c r="M82" s="2" t="str">
        <f>IF(ISBLANK(A82),"",VLOOKUP(A82,Parameter!$E$3:$I$7,5,0))</f>
        <v/>
      </c>
      <c r="N82" s="2" t="str">
        <f t="shared" si="6"/>
        <v/>
      </c>
      <c r="O82" s="2" t="str">
        <f t="shared" si="7"/>
        <v/>
      </c>
      <c r="P82" t="str">
        <f t="shared" si="8"/>
        <v/>
      </c>
    </row>
    <row r="83" spans="6:16" x14ac:dyDescent="0.4">
      <c r="F83" s="1"/>
      <c r="K83" t="str">
        <f>IF(ISBLANK(G83),"",VLOOKUP(G83,Parameter!$F$2:$G$3,2,0))</f>
        <v/>
      </c>
      <c r="L83" s="3" t="str">
        <f>IF(ISBLANK(A83),"",VLOOKUP(A83,Parameter!$E$3:$I$7,4,0))</f>
        <v/>
      </c>
      <c r="M83" s="2" t="str">
        <f>IF(ISBLANK(A83),"",VLOOKUP(A83,Parameter!$E$3:$I$7,5,0))</f>
        <v/>
      </c>
      <c r="N83" s="2" t="str">
        <f t="shared" si="6"/>
        <v/>
      </c>
      <c r="O83" s="2" t="str">
        <f t="shared" si="7"/>
        <v/>
      </c>
      <c r="P83" t="str">
        <f t="shared" si="8"/>
        <v/>
      </c>
    </row>
    <row r="84" spans="6:16" x14ac:dyDescent="0.4">
      <c r="F84" s="1"/>
      <c r="K84" t="str">
        <f>IF(ISBLANK(G84),"",VLOOKUP(G84,Parameter!$F$2:$G$3,2,0))</f>
        <v/>
      </c>
      <c r="L84" s="3" t="str">
        <f>IF(ISBLANK(A84),"",VLOOKUP(A84,Parameter!$E$3:$I$7,4,0))</f>
        <v/>
      </c>
      <c r="M84" s="2" t="str">
        <f>IF(ISBLANK(A84),"",VLOOKUP(A84,Parameter!$E$3:$I$7,5,0))</f>
        <v/>
      </c>
      <c r="N84" s="2" t="str">
        <f t="shared" si="6"/>
        <v/>
      </c>
      <c r="O84" s="2" t="str">
        <f t="shared" si="7"/>
        <v/>
      </c>
      <c r="P84" t="str">
        <f t="shared" si="8"/>
        <v/>
      </c>
    </row>
    <row r="85" spans="6:16" x14ac:dyDescent="0.4">
      <c r="F85" s="1"/>
      <c r="K85" t="str">
        <f>IF(ISBLANK(G85),"",VLOOKUP(G85,Parameter!$F$2:$G$3,2,0))</f>
        <v/>
      </c>
      <c r="L85" s="3" t="str">
        <f>IF(ISBLANK(A85),"",VLOOKUP(A85,Parameter!$E$3:$I$7,4,0))</f>
        <v/>
      </c>
      <c r="M85" s="2" t="str">
        <f>IF(ISBLANK(A85),"",VLOOKUP(A85,Parameter!$E$3:$I$7,5,0))</f>
        <v/>
      </c>
      <c r="N85" s="2" t="str">
        <f t="shared" si="6"/>
        <v/>
      </c>
      <c r="O85" s="2" t="str">
        <f t="shared" si="7"/>
        <v/>
      </c>
      <c r="P85" t="str">
        <f t="shared" si="8"/>
        <v/>
      </c>
    </row>
    <row r="86" spans="6:16" x14ac:dyDescent="0.4">
      <c r="F86" s="1"/>
      <c r="K86" t="str">
        <f>IF(ISBLANK(G86),"",VLOOKUP(G86,Parameter!$F$2:$G$3,2,0))</f>
        <v/>
      </c>
      <c r="L86" s="3" t="str">
        <f>IF(ISBLANK(A86),"",VLOOKUP(A86,Parameter!$E$3:$I$7,4,0))</f>
        <v/>
      </c>
      <c r="M86" s="2" t="str">
        <f>IF(ISBLANK(A86),"",VLOOKUP(A86,Parameter!$E$3:$I$7,5,0))</f>
        <v/>
      </c>
      <c r="N86" s="2" t="str">
        <f t="shared" si="6"/>
        <v/>
      </c>
      <c r="O86" s="2" t="str">
        <f t="shared" si="7"/>
        <v/>
      </c>
      <c r="P86" t="str">
        <f t="shared" si="8"/>
        <v/>
      </c>
    </row>
    <row r="87" spans="6:16" x14ac:dyDescent="0.4">
      <c r="F87" s="1"/>
      <c r="K87" t="str">
        <f>IF(ISBLANK(G87),"",VLOOKUP(G87,Parameter!$F$2:$G$3,2,0))</f>
        <v/>
      </c>
      <c r="L87" s="3" t="str">
        <f>IF(ISBLANK(A87),"",VLOOKUP(A87,Parameter!$E$3:$I$7,4,0))</f>
        <v/>
      </c>
      <c r="M87" s="2" t="str">
        <f>IF(ISBLANK(A87),"",VLOOKUP(A87,Parameter!$E$3:$I$7,5,0))</f>
        <v/>
      </c>
      <c r="N87" s="2" t="str">
        <f t="shared" si="6"/>
        <v/>
      </c>
      <c r="O87" s="2" t="str">
        <f t="shared" si="7"/>
        <v/>
      </c>
      <c r="P87" t="str">
        <f t="shared" si="8"/>
        <v/>
      </c>
    </row>
    <row r="88" spans="6:16" x14ac:dyDescent="0.4">
      <c r="F88" s="1"/>
      <c r="K88" t="str">
        <f>IF(ISBLANK(G88),"",VLOOKUP(G88,Parameter!$F$2:$G$3,2,0))</f>
        <v/>
      </c>
      <c r="L88" s="3" t="str">
        <f>IF(ISBLANK(A88),"",VLOOKUP(A88,Parameter!$E$3:$I$7,4,0))</f>
        <v/>
      </c>
      <c r="M88" s="2" t="str">
        <f>IF(ISBLANK(A88),"",VLOOKUP(A88,Parameter!$E$3:$I$7,5,0))</f>
        <v/>
      </c>
      <c r="N88" s="2" t="str">
        <f t="shared" si="6"/>
        <v/>
      </c>
      <c r="O88" s="2" t="str">
        <f t="shared" si="7"/>
        <v/>
      </c>
      <c r="P88" t="str">
        <f t="shared" si="8"/>
        <v/>
      </c>
    </row>
    <row r="89" spans="6:16" x14ac:dyDescent="0.4">
      <c r="F89" s="1"/>
      <c r="K89" t="str">
        <f>IF(ISBLANK(G89),"",VLOOKUP(G89,Parameter!$F$2:$G$3,2,0))</f>
        <v/>
      </c>
      <c r="L89" s="3" t="str">
        <f>IF(ISBLANK(A89),"",VLOOKUP(A89,Parameter!$E$3:$I$7,4,0))</f>
        <v/>
      </c>
      <c r="M89" s="2" t="str">
        <f>IF(ISBLANK(A89),"",VLOOKUP(A89,Parameter!$E$3:$I$7,5,0))</f>
        <v/>
      </c>
      <c r="N89" s="2" t="str">
        <f t="shared" si="6"/>
        <v/>
      </c>
      <c r="O89" s="2" t="str">
        <f t="shared" si="7"/>
        <v/>
      </c>
      <c r="P89" t="str">
        <f t="shared" si="8"/>
        <v/>
      </c>
    </row>
    <row r="90" spans="6:16" x14ac:dyDescent="0.4">
      <c r="F90" s="1"/>
      <c r="K90" t="str">
        <f>IF(ISBLANK(G90),"",VLOOKUP(G90,Parameter!$F$2:$G$3,2,0))</f>
        <v/>
      </c>
      <c r="L90" s="3" t="str">
        <f>IF(ISBLANK(A90),"",VLOOKUP(A90,Parameter!$E$3:$I$7,4,0))</f>
        <v/>
      </c>
      <c r="M90" s="2" t="str">
        <f>IF(ISBLANK(A90),"",VLOOKUP(A90,Parameter!$E$3:$I$7,5,0))</f>
        <v/>
      </c>
      <c r="N90" s="2" t="str">
        <f t="shared" si="6"/>
        <v/>
      </c>
      <c r="O90" s="2" t="str">
        <f t="shared" si="7"/>
        <v/>
      </c>
      <c r="P90" t="str">
        <f t="shared" si="8"/>
        <v/>
      </c>
    </row>
    <row r="91" spans="6:16" x14ac:dyDescent="0.4">
      <c r="F91" s="1"/>
      <c r="K91" t="str">
        <f>IF(ISBLANK(G91),"",VLOOKUP(G91,Parameter!$F$2:$G$3,2,0))</f>
        <v/>
      </c>
      <c r="L91" s="3" t="str">
        <f>IF(ISBLANK(A91),"",VLOOKUP(A91,Parameter!$E$3:$I$7,4,0))</f>
        <v/>
      </c>
      <c r="M91" s="2" t="str">
        <f>IF(ISBLANK(A91),"",VLOOKUP(A91,Parameter!$E$3:$I$7,5,0))</f>
        <v/>
      </c>
      <c r="N91" s="2" t="str">
        <f t="shared" si="6"/>
        <v/>
      </c>
      <c r="O91" s="2" t="str">
        <f t="shared" si="7"/>
        <v/>
      </c>
      <c r="P91" t="str">
        <f t="shared" si="8"/>
        <v/>
      </c>
    </row>
    <row r="92" spans="6:16" x14ac:dyDescent="0.4">
      <c r="F92" s="1"/>
      <c r="K92" t="str">
        <f>IF(ISBLANK(G92),"",VLOOKUP(G92,Parameter!$F$2:$G$3,2,0))</f>
        <v/>
      </c>
      <c r="L92" s="3" t="str">
        <f>IF(ISBLANK(A92),"",VLOOKUP(A92,Parameter!$E$3:$I$7,4,0))</f>
        <v/>
      </c>
      <c r="M92" s="2" t="str">
        <f>IF(ISBLANK(A92),"",VLOOKUP(A92,Parameter!$E$3:$I$7,5,0))</f>
        <v/>
      </c>
      <c r="N92" s="2" t="str">
        <f t="shared" si="6"/>
        <v/>
      </c>
      <c r="O92" s="2" t="str">
        <f t="shared" si="7"/>
        <v/>
      </c>
      <c r="P92" t="str">
        <f t="shared" si="8"/>
        <v/>
      </c>
    </row>
    <row r="93" spans="6:16" x14ac:dyDescent="0.4">
      <c r="F93" s="1"/>
      <c r="K93" t="str">
        <f>IF(ISBLANK(G93),"",VLOOKUP(G93,Parameter!$F$2:$G$3,2,0))</f>
        <v/>
      </c>
      <c r="L93" s="3" t="str">
        <f>IF(ISBLANK(A93),"",VLOOKUP(A93,Parameter!$E$3:$I$7,4,0))</f>
        <v/>
      </c>
      <c r="M93" s="2" t="str">
        <f>IF(ISBLANK(A93),"",VLOOKUP(A93,Parameter!$E$3:$I$7,5,0))</f>
        <v/>
      </c>
      <c r="N93" s="2" t="str">
        <f t="shared" si="6"/>
        <v/>
      </c>
      <c r="O93" s="2" t="str">
        <f t="shared" si="7"/>
        <v/>
      </c>
      <c r="P93" t="str">
        <f t="shared" si="8"/>
        <v/>
      </c>
    </row>
    <row r="94" spans="6:16" x14ac:dyDescent="0.4">
      <c r="F94" s="1"/>
      <c r="K94" t="str">
        <f>IF(ISBLANK(G94),"",VLOOKUP(G94,Parameter!$F$2:$G$3,2,0))</f>
        <v/>
      </c>
      <c r="L94" s="3" t="str">
        <f>IF(ISBLANK(A94),"",VLOOKUP(A94,Parameter!$E$3:$I$7,4,0))</f>
        <v/>
      </c>
      <c r="M94" s="2" t="str">
        <f>IF(ISBLANK(A94),"",VLOOKUP(A94,Parameter!$E$3:$I$7,5,0))</f>
        <v/>
      </c>
      <c r="N94" s="2" t="str">
        <f t="shared" si="6"/>
        <v/>
      </c>
      <c r="O94" s="2" t="str">
        <f t="shared" si="7"/>
        <v/>
      </c>
      <c r="P94" t="str">
        <f t="shared" si="8"/>
        <v/>
      </c>
    </row>
    <row r="95" spans="6:16" x14ac:dyDescent="0.4">
      <c r="F95" s="1"/>
      <c r="K95" t="str">
        <f>IF(ISBLANK(G95),"",VLOOKUP(G95,Parameter!$F$2:$G$3,2,0))</f>
        <v/>
      </c>
      <c r="L95" s="3" t="str">
        <f>IF(ISBLANK(A95),"",VLOOKUP(A95,Parameter!$E$3:$I$7,4,0))</f>
        <v/>
      </c>
      <c r="M95" s="2" t="str">
        <f>IF(ISBLANK(A95),"",VLOOKUP(A95,Parameter!$E$3:$I$7,5,0))</f>
        <v/>
      </c>
      <c r="N95" s="2" t="str">
        <f t="shared" si="6"/>
        <v/>
      </c>
      <c r="O95" s="2" t="str">
        <f t="shared" si="7"/>
        <v/>
      </c>
      <c r="P95" t="str">
        <f t="shared" si="8"/>
        <v/>
      </c>
    </row>
    <row r="96" spans="6:16" x14ac:dyDescent="0.4">
      <c r="F96" s="1"/>
      <c r="K96" t="str">
        <f>IF(ISBLANK(G96),"",VLOOKUP(G96,Parameter!$F$2:$G$3,2,0))</f>
        <v/>
      </c>
      <c r="L96" s="3" t="str">
        <f>IF(ISBLANK(A96),"",VLOOKUP(A96,Parameter!$E$3:$I$7,4,0))</f>
        <v/>
      </c>
      <c r="M96" s="2" t="str">
        <f>IF(ISBLANK(A96),"",VLOOKUP(A96,Parameter!$E$3:$I$7,5,0))</f>
        <v/>
      </c>
      <c r="N96" s="2" t="str">
        <f t="shared" si="6"/>
        <v/>
      </c>
      <c r="O96" s="2" t="str">
        <f t="shared" si="7"/>
        <v/>
      </c>
      <c r="P96" t="str">
        <f t="shared" si="8"/>
        <v/>
      </c>
    </row>
    <row r="97" spans="6:16" x14ac:dyDescent="0.4">
      <c r="F97" s="1"/>
      <c r="K97" t="str">
        <f>IF(ISBLANK(G97),"",VLOOKUP(G97,Parameter!$F$2:$G$3,2,0))</f>
        <v/>
      </c>
      <c r="L97" s="3" t="str">
        <f>IF(ISBLANK(A97),"",VLOOKUP(A97,Parameter!$E$3:$I$7,4,0))</f>
        <v/>
      </c>
      <c r="M97" s="2" t="str">
        <f>IF(ISBLANK(A97),"",VLOOKUP(A97,Parameter!$E$3:$I$7,5,0))</f>
        <v/>
      </c>
      <c r="N97" s="2" t="str">
        <f t="shared" si="6"/>
        <v/>
      </c>
      <c r="O97" s="2" t="str">
        <f t="shared" si="7"/>
        <v/>
      </c>
      <c r="P97" t="str">
        <f t="shared" si="8"/>
        <v/>
      </c>
    </row>
    <row r="98" spans="6:16" x14ac:dyDescent="0.4">
      <c r="F98" s="1"/>
      <c r="K98" t="str">
        <f>IF(ISBLANK(G98),"",VLOOKUP(G98,Parameter!$F$2:$G$3,2,0))</f>
        <v/>
      </c>
      <c r="L98" s="3" t="str">
        <f>IF(ISBLANK(A98),"",VLOOKUP(A98,Parameter!$E$3:$I$7,4,0))</f>
        <v/>
      </c>
      <c r="M98" s="2" t="str">
        <f>IF(ISBLANK(A98),"",VLOOKUP(A98,Parameter!$E$3:$I$7,5,0))</f>
        <v/>
      </c>
      <c r="N98" s="2" t="str">
        <f t="shared" si="6"/>
        <v/>
      </c>
      <c r="O98" s="2" t="str">
        <f t="shared" si="7"/>
        <v/>
      </c>
      <c r="P98" t="str">
        <f t="shared" si="8"/>
        <v/>
      </c>
    </row>
    <row r="99" spans="6:16" x14ac:dyDescent="0.4">
      <c r="F99" s="1"/>
      <c r="K99" t="str">
        <f>IF(ISBLANK(G99),"",VLOOKUP(G99,Parameter!$F$2:$G$3,2,0))</f>
        <v/>
      </c>
      <c r="L99" s="3" t="str">
        <f>IF(ISBLANK(A99),"",VLOOKUP(A99,Parameter!$E$3:$I$7,4,0))</f>
        <v/>
      </c>
      <c r="M99" s="2" t="str">
        <f>IF(ISBLANK(A99),"",VLOOKUP(A99,Parameter!$E$3:$I$7,5,0))</f>
        <v/>
      </c>
      <c r="N99" s="2" t="str">
        <f t="shared" si="6"/>
        <v/>
      </c>
      <c r="O99" s="2" t="str">
        <f t="shared" si="7"/>
        <v/>
      </c>
      <c r="P99" t="str">
        <f t="shared" si="8"/>
        <v/>
      </c>
    </row>
    <row r="100" spans="6:16" x14ac:dyDescent="0.4">
      <c r="F100" s="1"/>
      <c r="K100" t="str">
        <f>IF(ISBLANK(G100),"",VLOOKUP(G100,Parameter!$F$2:$G$3,2,0))</f>
        <v/>
      </c>
      <c r="L100" s="3" t="str">
        <f>IF(ISBLANK(A100),"",VLOOKUP(A100,Parameter!$E$3:$I$7,4,0))</f>
        <v/>
      </c>
      <c r="M100" s="2" t="str">
        <f>IF(ISBLANK(A100),"",VLOOKUP(A100,Parameter!$E$3:$I$7,5,0))</f>
        <v/>
      </c>
      <c r="N100" s="2" t="str">
        <f t="shared" si="6"/>
        <v/>
      </c>
      <c r="O100" s="2" t="str">
        <f t="shared" si="7"/>
        <v/>
      </c>
      <c r="P100" t="str">
        <f t="shared" si="8"/>
        <v/>
      </c>
    </row>
    <row r="101" spans="6:16" x14ac:dyDescent="0.4">
      <c r="F101" s="1"/>
      <c r="K101" t="str">
        <f>IF(ISBLANK(G101),"",VLOOKUP(G101,Parameter!$F$2:$G$3,2,0))</f>
        <v/>
      </c>
      <c r="L101" s="3" t="str">
        <f>IF(ISBLANK(A101),"",VLOOKUP(A101,Parameter!$E$3:$I$7,4,0))</f>
        <v/>
      </c>
      <c r="M101" s="2" t="str">
        <f>IF(ISBLANK(A101),"",VLOOKUP(A101,Parameter!$E$3:$I$7,5,0))</f>
        <v/>
      </c>
      <c r="N101" s="2" t="str">
        <f t="shared" si="6"/>
        <v/>
      </c>
      <c r="O101" s="2" t="str">
        <f t="shared" si="7"/>
        <v/>
      </c>
      <c r="P101" t="str">
        <f t="shared" si="8"/>
        <v/>
      </c>
    </row>
    <row r="102" spans="6:16" x14ac:dyDescent="0.4">
      <c r="F102" s="1"/>
      <c r="K102" t="str">
        <f>IF(ISBLANK(G102),"",VLOOKUP(G102,Parameter!$F$2:$G$3,2,0))</f>
        <v/>
      </c>
      <c r="L102" s="3" t="str">
        <f>IF(ISBLANK(A102),"",VLOOKUP(A102,Parameter!$E$3:$I$7,4,0))</f>
        <v/>
      </c>
      <c r="M102" s="2" t="str">
        <f>IF(ISBLANK(A102),"",VLOOKUP(A102,Parameter!$E$3:$I$7,5,0))</f>
        <v/>
      </c>
      <c r="N102" s="2" t="str">
        <f t="shared" si="6"/>
        <v/>
      </c>
      <c r="O102" s="2" t="str">
        <f t="shared" si="7"/>
        <v/>
      </c>
      <c r="P102" t="str">
        <f t="shared" si="8"/>
        <v/>
      </c>
    </row>
    <row r="103" spans="6:16" x14ac:dyDescent="0.4">
      <c r="F103" s="1"/>
      <c r="K103" t="str">
        <f>IF(ISBLANK(G103),"",VLOOKUP(G103,Parameter!$F$2:$G$3,2,0))</f>
        <v/>
      </c>
      <c r="L103" s="3" t="str">
        <f>IF(ISBLANK(A103),"",VLOOKUP(A103,Parameter!$E$3:$I$7,4,0))</f>
        <v/>
      </c>
      <c r="M103" s="2" t="str">
        <f>IF(ISBLANK(A103),"",VLOOKUP(A103,Parameter!$E$3:$I$7,5,0))</f>
        <v/>
      </c>
      <c r="N103" s="2" t="str">
        <f t="shared" si="6"/>
        <v/>
      </c>
      <c r="O103" s="2" t="str">
        <f t="shared" si="7"/>
        <v/>
      </c>
      <c r="P103" t="str">
        <f t="shared" si="8"/>
        <v/>
      </c>
    </row>
    <row r="104" spans="6:16" s="4" customFormat="1" x14ac:dyDescent="0.4"/>
    <row r="118" s="5" customFormat="1" x14ac:dyDescent="0.4"/>
  </sheetData>
  <pageMargins left="0.7" right="0.7" top="0.78740157499999996" bottom="0.78740157499999996" header="0.3" footer="0.3"/>
  <pageSetup paperSize="9" scale="6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000-000002000000}">
          <x14:formula1>
            <xm:f>Parameter!$B$2:$B$3</xm:f>
          </x14:formula1>
          <xm:sqref>J3:J103</xm:sqref>
        </x14:dataValidation>
        <x14:dataValidation type="list" allowBlank="1" showInputMessage="1" showErrorMessage="1" xr:uid="{00000000-0002-0000-0000-000000000000}">
          <x14:formula1>
            <xm:f>Parameter!$E$5:$E$7</xm:f>
          </x14:formula1>
          <xm:sqref>A3:A103</xm:sqref>
        </x14:dataValidation>
        <x14:dataValidation type="list" allowBlank="1" showInputMessage="1" showErrorMessage="1" xr:uid="{00000000-0002-0000-0000-000003000000}">
          <x14:formula1>
            <xm:f>Parameter!$F$2:$F$3</xm:f>
          </x14:formula1>
          <xm:sqref>G3:G103</xm:sqref>
        </x14:dataValidation>
        <x14:dataValidation type="list" showInputMessage="1" showErrorMessage="1" xr:uid="{CD30DFC3-D292-4772-A0C1-D2243701739E}">
          <x14:formula1>
            <xm:f>Parameter!$A$10:$A$80</xm:f>
          </x14:formula1>
          <xm:sqref>H4:H103 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9113C-449B-4AD2-8091-6037FB03B67B}">
  <sheetPr>
    <pageSetUpPr fitToPage="1"/>
  </sheetPr>
  <dimension ref="A1:P118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ColWidth="14.53515625" defaultRowHeight="14.6" x14ac:dyDescent="0.4"/>
  <cols>
    <col min="1" max="1" width="16" bestFit="1" customWidth="1"/>
    <col min="2" max="2" width="12.3046875" bestFit="1" customWidth="1"/>
    <col min="3" max="3" width="11.15234375" customWidth="1"/>
    <col min="4" max="4" width="11.69140625" bestFit="1" customWidth="1"/>
    <col min="5" max="5" width="6" bestFit="1" customWidth="1"/>
    <col min="6" max="6" width="12.15234375" bestFit="1" customWidth="1"/>
    <col min="7" max="7" width="10.69140625" bestFit="1" customWidth="1"/>
    <col min="8" max="8" width="9.3046875" customWidth="1"/>
    <col min="9" max="9" width="21" customWidth="1"/>
    <col min="10" max="10" width="22" customWidth="1"/>
    <col min="11" max="11" width="8.3828125" hidden="1" customWidth="1"/>
    <col min="12" max="12" width="7.69140625" hidden="1" customWidth="1"/>
    <col min="13" max="13" width="15.3828125" hidden="1" customWidth="1"/>
    <col min="14" max="14" width="14.69140625" hidden="1" customWidth="1"/>
    <col min="15" max="15" width="7.69140625" hidden="1" customWidth="1"/>
    <col min="16" max="16" width="14.53515625" hidden="1" customWidth="1"/>
  </cols>
  <sheetData>
    <row r="1" spans="1:16" hidden="1" x14ac:dyDescent="0.4">
      <c r="A1" t="s">
        <v>48</v>
      </c>
      <c r="B1" t="s">
        <v>16</v>
      </c>
      <c r="C1" t="s">
        <v>29</v>
      </c>
      <c r="D1" t="s">
        <v>15</v>
      </c>
      <c r="E1" t="s">
        <v>14</v>
      </c>
      <c r="F1" t="s">
        <v>26</v>
      </c>
      <c r="G1" t="s">
        <v>10</v>
      </c>
      <c r="H1" t="s">
        <v>47</v>
      </c>
      <c r="I1" t="s">
        <v>13</v>
      </c>
      <c r="J1" t="s">
        <v>12</v>
      </c>
      <c r="K1" t="s">
        <v>11</v>
      </c>
      <c r="L1" t="s">
        <v>8</v>
      </c>
      <c r="M1" t="s">
        <v>9</v>
      </c>
      <c r="N1" t="s">
        <v>28</v>
      </c>
      <c r="O1" t="s">
        <v>30</v>
      </c>
      <c r="P1" t="s">
        <v>37</v>
      </c>
    </row>
    <row r="2" spans="1:16" x14ac:dyDescent="0.4">
      <c r="A2" t="s">
        <v>38</v>
      </c>
      <c r="B2" t="s">
        <v>0</v>
      </c>
      <c r="C2" t="s">
        <v>1</v>
      </c>
      <c r="D2" t="s">
        <v>2</v>
      </c>
      <c r="E2" t="s">
        <v>3</v>
      </c>
      <c r="F2" t="s">
        <v>27</v>
      </c>
      <c r="G2" t="s">
        <v>6</v>
      </c>
      <c r="H2" t="s">
        <v>4</v>
      </c>
      <c r="I2" t="s">
        <v>45</v>
      </c>
      <c r="J2" t="s">
        <v>5</v>
      </c>
      <c r="K2" t="s">
        <v>33</v>
      </c>
      <c r="L2" t="s">
        <v>33</v>
      </c>
      <c r="M2" t="s">
        <v>33</v>
      </c>
      <c r="N2" t="s">
        <v>33</v>
      </c>
      <c r="O2" t="s">
        <v>33</v>
      </c>
      <c r="P2" t="s">
        <v>33</v>
      </c>
    </row>
    <row r="3" spans="1:16" x14ac:dyDescent="0.4">
      <c r="F3" s="1"/>
      <c r="K3" t="str">
        <f>IF(ISBLANK(G3),"",VLOOKUP(G3,Parameter!$F$2:$G$3,2,0))</f>
        <v/>
      </c>
      <c r="L3" s="3" t="str">
        <f>IF(ISBLANK(A3),"",VLOOKUP(A3,Parameter!$E$3:$I$7,4,0))</f>
        <v/>
      </c>
      <c r="M3" s="2" t="str">
        <f>IF(ISBLANK(A3),"",VLOOKUP(A3,Parameter!$E$3:$I$7,5,0))</f>
        <v/>
      </c>
      <c r="N3" s="2" t="str">
        <f t="shared" ref="N3" si="0">IF(ISNUMBER(M3),M3,"")</f>
        <v/>
      </c>
      <c r="O3" s="2" t="str">
        <f t="shared" ref="O3" si="1">IF(ISNUMBER(M3),0,"")</f>
        <v/>
      </c>
      <c r="P3" t="str">
        <f t="shared" ref="P3" si="2">IF(ISBLANK(A3),"","sonstiges")</f>
        <v/>
      </c>
    </row>
    <row r="4" spans="1:16" x14ac:dyDescent="0.4">
      <c r="F4" s="1"/>
      <c r="K4" t="str">
        <f>IF(ISBLANK(G4),"",VLOOKUP(G4,Parameter!$F$2:$G$3,2,0))</f>
        <v/>
      </c>
      <c r="L4" s="3" t="str">
        <f>IF(ISBLANK(A4),"",VLOOKUP(A4,Parameter!$E$3:$I$7,4,0))</f>
        <v/>
      </c>
      <c r="M4" s="2" t="str">
        <f>IF(ISBLANK(A4),"",VLOOKUP(A4,Parameter!$E$3:$I$7,5,0))</f>
        <v/>
      </c>
      <c r="N4" s="2" t="str">
        <f t="shared" ref="N4:N67" si="3">IF(ISNUMBER(M4),M4,"")</f>
        <v/>
      </c>
      <c r="O4" s="2" t="str">
        <f t="shared" ref="O4:O67" si="4">IF(ISNUMBER(M4),0,"")</f>
        <v/>
      </c>
      <c r="P4" t="str">
        <f t="shared" ref="P4:P67" si="5">IF(ISBLANK(A4),"","sonstiges")</f>
        <v/>
      </c>
    </row>
    <row r="5" spans="1:16" x14ac:dyDescent="0.4">
      <c r="F5" s="1"/>
      <c r="K5" t="str">
        <f>IF(ISBLANK(G5),"",VLOOKUP(G5,Parameter!$F$2:$G$3,2,0))</f>
        <v/>
      </c>
      <c r="L5" s="3" t="str">
        <f>IF(ISBLANK(A5),"",VLOOKUP(A5,Parameter!$E$3:$I$7,4,0))</f>
        <v/>
      </c>
      <c r="M5" s="2" t="str">
        <f>IF(ISBLANK(A5),"",VLOOKUP(A5,Parameter!$E$3:$I$7,5,0))</f>
        <v/>
      </c>
      <c r="N5" s="2" t="str">
        <f t="shared" si="3"/>
        <v/>
      </c>
      <c r="O5" s="2" t="str">
        <f t="shared" si="4"/>
        <v/>
      </c>
      <c r="P5" t="str">
        <f t="shared" si="5"/>
        <v/>
      </c>
    </row>
    <row r="6" spans="1:16" x14ac:dyDescent="0.4">
      <c r="F6" s="1"/>
      <c r="K6" t="str">
        <f>IF(ISBLANK(G6),"",VLOOKUP(G6,Parameter!$F$2:$G$3,2,0))</f>
        <v/>
      </c>
      <c r="L6" s="3" t="str">
        <f>IF(ISBLANK(A6),"",VLOOKUP(A6,Parameter!$E$3:$I$7,4,0))</f>
        <v/>
      </c>
      <c r="M6" s="2" t="str">
        <f>IF(ISBLANK(A6),"",VLOOKUP(A6,Parameter!$E$3:$I$7,5,0))</f>
        <v/>
      </c>
      <c r="N6" s="2" t="str">
        <f t="shared" si="3"/>
        <v/>
      </c>
      <c r="O6" s="2" t="str">
        <f t="shared" si="4"/>
        <v/>
      </c>
      <c r="P6" t="str">
        <f t="shared" si="5"/>
        <v/>
      </c>
    </row>
    <row r="7" spans="1:16" x14ac:dyDescent="0.4">
      <c r="F7" s="1"/>
      <c r="K7" t="str">
        <f>IF(ISBLANK(G7),"",VLOOKUP(G7,Parameter!$F$2:$G$3,2,0))</f>
        <v/>
      </c>
      <c r="L7" s="3" t="str">
        <f>IF(ISBLANK(A7),"",VLOOKUP(A7,Parameter!$E$3:$I$7,4,0))</f>
        <v/>
      </c>
      <c r="M7" s="2" t="str">
        <f>IF(ISBLANK(A7),"",VLOOKUP(A7,Parameter!$E$3:$I$7,5,0))</f>
        <v/>
      </c>
      <c r="N7" s="2" t="str">
        <f t="shared" si="3"/>
        <v/>
      </c>
      <c r="O7" s="2" t="str">
        <f t="shared" si="4"/>
        <v/>
      </c>
      <c r="P7" t="str">
        <f t="shared" si="5"/>
        <v/>
      </c>
    </row>
    <row r="8" spans="1:16" x14ac:dyDescent="0.4">
      <c r="F8" s="1"/>
      <c r="K8" t="str">
        <f>IF(ISBLANK(G8),"",VLOOKUP(G8,Parameter!$F$2:$G$3,2,0))</f>
        <v/>
      </c>
      <c r="L8" s="3" t="str">
        <f>IF(ISBLANK(A8),"",VLOOKUP(A8,Parameter!$E$3:$I$7,4,0))</f>
        <v/>
      </c>
      <c r="M8" s="2" t="str">
        <f>IF(ISBLANK(A8),"",VLOOKUP(A8,Parameter!$E$3:$I$7,5,0))</f>
        <v/>
      </c>
      <c r="N8" s="2" t="str">
        <f t="shared" si="3"/>
        <v/>
      </c>
      <c r="O8" s="2" t="str">
        <f t="shared" si="4"/>
        <v/>
      </c>
      <c r="P8" t="str">
        <f t="shared" si="5"/>
        <v/>
      </c>
    </row>
    <row r="9" spans="1:16" x14ac:dyDescent="0.4">
      <c r="F9" s="1"/>
      <c r="K9" t="str">
        <f>IF(ISBLANK(G9),"",VLOOKUP(G9,Parameter!$F$2:$G$3,2,0))</f>
        <v/>
      </c>
      <c r="L9" s="3" t="str">
        <f>IF(ISBLANK(A9),"",VLOOKUP(A9,Parameter!$E$3:$I$7,4,0))</f>
        <v/>
      </c>
      <c r="M9" s="2" t="str">
        <f>IF(ISBLANK(A9),"",VLOOKUP(A9,Parameter!$E$3:$I$7,5,0))</f>
        <v/>
      </c>
      <c r="N9" s="2" t="str">
        <f t="shared" si="3"/>
        <v/>
      </c>
      <c r="O9" s="2" t="str">
        <f t="shared" si="4"/>
        <v/>
      </c>
      <c r="P9" t="str">
        <f t="shared" si="5"/>
        <v/>
      </c>
    </row>
    <row r="10" spans="1:16" x14ac:dyDescent="0.4">
      <c r="F10" s="1"/>
      <c r="K10" t="str">
        <f>IF(ISBLANK(G10),"",VLOOKUP(G10,Parameter!$F$2:$G$3,2,0))</f>
        <v/>
      </c>
      <c r="L10" s="3" t="str">
        <f>IF(ISBLANK(A10),"",VLOOKUP(A10,Parameter!$E$3:$I$7,4,0))</f>
        <v/>
      </c>
      <c r="M10" s="2" t="str">
        <f>IF(ISBLANK(A10),"",VLOOKUP(A10,Parameter!$E$3:$I$7,5,0))</f>
        <v/>
      </c>
      <c r="N10" s="2" t="str">
        <f t="shared" si="3"/>
        <v/>
      </c>
      <c r="O10" s="2" t="str">
        <f t="shared" si="4"/>
        <v/>
      </c>
      <c r="P10" t="str">
        <f t="shared" si="5"/>
        <v/>
      </c>
    </row>
    <row r="11" spans="1:16" x14ac:dyDescent="0.4">
      <c r="F11" s="1"/>
      <c r="K11" t="str">
        <f>IF(ISBLANK(G11),"",VLOOKUP(G11,Parameter!$F$2:$G$3,2,0))</f>
        <v/>
      </c>
      <c r="L11" s="3" t="str">
        <f>IF(ISBLANK(A11),"",VLOOKUP(A11,Parameter!$E$3:$I$7,4,0))</f>
        <v/>
      </c>
      <c r="M11" s="2" t="str">
        <f>IF(ISBLANK(A11),"",VLOOKUP(A11,Parameter!$E$3:$I$7,5,0))</f>
        <v/>
      </c>
      <c r="N11" s="2" t="str">
        <f t="shared" si="3"/>
        <v/>
      </c>
      <c r="O11" s="2" t="str">
        <f t="shared" si="4"/>
        <v/>
      </c>
      <c r="P11" t="str">
        <f t="shared" si="5"/>
        <v/>
      </c>
    </row>
    <row r="12" spans="1:16" x14ac:dyDescent="0.4">
      <c r="F12" s="1"/>
      <c r="K12" t="str">
        <f>IF(ISBLANK(G12),"",VLOOKUP(G12,Parameter!$F$2:$G$3,2,0))</f>
        <v/>
      </c>
      <c r="L12" s="3" t="str">
        <f>IF(ISBLANK(A12),"",VLOOKUP(A12,Parameter!$E$3:$I$7,4,0))</f>
        <v/>
      </c>
      <c r="M12" s="2" t="str">
        <f>IF(ISBLANK(A12),"",VLOOKUP(A12,Parameter!$E$3:$I$7,5,0))</f>
        <v/>
      </c>
      <c r="N12" s="2" t="str">
        <f t="shared" si="3"/>
        <v/>
      </c>
      <c r="O12" s="2" t="str">
        <f t="shared" si="4"/>
        <v/>
      </c>
      <c r="P12" t="str">
        <f t="shared" si="5"/>
        <v/>
      </c>
    </row>
    <row r="13" spans="1:16" x14ac:dyDescent="0.4">
      <c r="F13" s="1"/>
      <c r="K13" t="str">
        <f>IF(ISBLANK(G13),"",VLOOKUP(G13,Parameter!$F$2:$G$3,2,0))</f>
        <v/>
      </c>
      <c r="L13" s="3" t="str">
        <f>IF(ISBLANK(A13),"",VLOOKUP(A13,Parameter!$E$3:$I$7,4,0))</f>
        <v/>
      </c>
      <c r="M13" s="2" t="str">
        <f>IF(ISBLANK(A13),"",VLOOKUP(A13,Parameter!$E$3:$I$7,5,0))</f>
        <v/>
      </c>
      <c r="N13" s="2" t="str">
        <f t="shared" si="3"/>
        <v/>
      </c>
      <c r="O13" s="2" t="str">
        <f t="shared" si="4"/>
        <v/>
      </c>
      <c r="P13" t="str">
        <f t="shared" si="5"/>
        <v/>
      </c>
    </row>
    <row r="14" spans="1:16" x14ac:dyDescent="0.4">
      <c r="F14" s="1"/>
      <c r="K14" t="str">
        <f>IF(ISBLANK(G14),"",VLOOKUP(G14,Parameter!$F$2:$G$3,2,0))</f>
        <v/>
      </c>
      <c r="L14" s="3" t="str">
        <f>IF(ISBLANK(A14),"",VLOOKUP(A14,Parameter!$E$3:$I$7,4,0))</f>
        <v/>
      </c>
      <c r="M14" s="2" t="str">
        <f>IF(ISBLANK(A14),"",VLOOKUP(A14,Parameter!$E$3:$I$7,5,0))</f>
        <v/>
      </c>
      <c r="N14" s="2" t="str">
        <f t="shared" si="3"/>
        <v/>
      </c>
      <c r="O14" s="2" t="str">
        <f t="shared" si="4"/>
        <v/>
      </c>
      <c r="P14" t="str">
        <f t="shared" si="5"/>
        <v/>
      </c>
    </row>
    <row r="15" spans="1:16" x14ac:dyDescent="0.4">
      <c r="F15" s="1"/>
      <c r="K15" t="str">
        <f>IF(ISBLANK(G15),"",VLOOKUP(G15,Parameter!$F$2:$G$3,2,0))</f>
        <v/>
      </c>
      <c r="L15" s="3" t="str">
        <f>IF(ISBLANK(A15),"",VLOOKUP(A15,Parameter!$E$3:$I$7,4,0))</f>
        <v/>
      </c>
      <c r="M15" s="2" t="str">
        <f>IF(ISBLANK(A15),"",VLOOKUP(A15,Parameter!$E$3:$I$7,5,0))</f>
        <v/>
      </c>
      <c r="N15" s="2" t="str">
        <f t="shared" si="3"/>
        <v/>
      </c>
      <c r="O15" s="2" t="str">
        <f t="shared" si="4"/>
        <v/>
      </c>
      <c r="P15" t="str">
        <f t="shared" si="5"/>
        <v/>
      </c>
    </row>
    <row r="16" spans="1:16" x14ac:dyDescent="0.4">
      <c r="F16" s="1"/>
      <c r="K16" t="str">
        <f>IF(ISBLANK(G16),"",VLOOKUP(G16,Parameter!$F$2:$G$3,2,0))</f>
        <v/>
      </c>
      <c r="L16" s="3" t="str">
        <f>IF(ISBLANK(A16),"",VLOOKUP(A16,Parameter!$E$3:$I$7,4,0))</f>
        <v/>
      </c>
      <c r="M16" s="2" t="str">
        <f>IF(ISBLANK(A16),"",VLOOKUP(A16,Parameter!$E$3:$I$7,5,0))</f>
        <v/>
      </c>
      <c r="N16" s="2" t="str">
        <f t="shared" si="3"/>
        <v/>
      </c>
      <c r="O16" s="2" t="str">
        <f t="shared" si="4"/>
        <v/>
      </c>
      <c r="P16" t="str">
        <f t="shared" si="5"/>
        <v/>
      </c>
    </row>
    <row r="17" spans="6:16" x14ac:dyDescent="0.4">
      <c r="F17" s="1"/>
      <c r="K17" t="str">
        <f>IF(ISBLANK(G17),"",VLOOKUP(G17,Parameter!$F$2:$G$3,2,0))</f>
        <v/>
      </c>
      <c r="L17" s="3" t="str">
        <f>IF(ISBLANK(A17),"",VLOOKUP(A17,Parameter!$E$3:$I$7,4,0))</f>
        <v/>
      </c>
      <c r="M17" s="2" t="str">
        <f>IF(ISBLANK(A17),"",VLOOKUP(A17,Parameter!$E$3:$I$7,5,0))</f>
        <v/>
      </c>
      <c r="N17" s="2" t="str">
        <f t="shared" si="3"/>
        <v/>
      </c>
      <c r="O17" s="2" t="str">
        <f t="shared" si="4"/>
        <v/>
      </c>
      <c r="P17" t="str">
        <f t="shared" si="5"/>
        <v/>
      </c>
    </row>
    <row r="18" spans="6:16" x14ac:dyDescent="0.4">
      <c r="F18" s="1"/>
      <c r="K18" t="str">
        <f>IF(ISBLANK(G18),"",VLOOKUP(G18,Parameter!$F$2:$G$3,2,0))</f>
        <v/>
      </c>
      <c r="L18" s="3" t="str">
        <f>IF(ISBLANK(A18),"",VLOOKUP(A18,Parameter!$E$3:$I$7,4,0))</f>
        <v/>
      </c>
      <c r="M18" s="2" t="str">
        <f>IF(ISBLANK(A18),"",VLOOKUP(A18,Parameter!$E$3:$I$7,5,0))</f>
        <v/>
      </c>
      <c r="N18" s="2" t="str">
        <f t="shared" si="3"/>
        <v/>
      </c>
      <c r="O18" s="2" t="str">
        <f t="shared" si="4"/>
        <v/>
      </c>
      <c r="P18" t="str">
        <f t="shared" si="5"/>
        <v/>
      </c>
    </row>
    <row r="19" spans="6:16" x14ac:dyDescent="0.4">
      <c r="F19" s="1"/>
      <c r="K19" t="str">
        <f>IF(ISBLANK(G19),"",VLOOKUP(G19,Parameter!$F$2:$G$3,2,0))</f>
        <v/>
      </c>
      <c r="L19" s="3" t="str">
        <f>IF(ISBLANK(A19),"",VLOOKUP(A19,Parameter!$E$3:$I$7,4,0))</f>
        <v/>
      </c>
      <c r="M19" s="2" t="str">
        <f>IF(ISBLANK(A19),"",VLOOKUP(A19,Parameter!$E$3:$I$7,5,0))</f>
        <v/>
      </c>
      <c r="N19" s="2" t="str">
        <f t="shared" si="3"/>
        <v/>
      </c>
      <c r="O19" s="2" t="str">
        <f t="shared" si="4"/>
        <v/>
      </c>
      <c r="P19" t="str">
        <f t="shared" si="5"/>
        <v/>
      </c>
    </row>
    <row r="20" spans="6:16" x14ac:dyDescent="0.4">
      <c r="F20" s="1"/>
      <c r="K20" t="str">
        <f>IF(ISBLANK(G20),"",VLOOKUP(G20,Parameter!$F$2:$G$3,2,0))</f>
        <v/>
      </c>
      <c r="L20" s="3" t="str">
        <f>IF(ISBLANK(A20),"",VLOOKUP(A20,Parameter!$E$3:$I$7,4,0))</f>
        <v/>
      </c>
      <c r="M20" s="2" t="str">
        <f>IF(ISBLANK(A20),"",VLOOKUP(A20,Parameter!$E$3:$I$7,5,0))</f>
        <v/>
      </c>
      <c r="N20" s="2" t="str">
        <f t="shared" si="3"/>
        <v/>
      </c>
      <c r="O20" s="2" t="str">
        <f t="shared" si="4"/>
        <v/>
      </c>
      <c r="P20" t="str">
        <f t="shared" si="5"/>
        <v/>
      </c>
    </row>
    <row r="21" spans="6:16" x14ac:dyDescent="0.4">
      <c r="F21" s="1"/>
      <c r="K21" t="str">
        <f>IF(ISBLANK(G21),"",VLOOKUP(G21,Parameter!$F$2:$G$3,2,0))</f>
        <v/>
      </c>
      <c r="L21" s="3" t="str">
        <f>IF(ISBLANK(A21),"",VLOOKUP(A21,Parameter!$E$3:$I$7,4,0))</f>
        <v/>
      </c>
      <c r="M21" s="2" t="str">
        <f>IF(ISBLANK(A21),"",VLOOKUP(A21,Parameter!$E$3:$I$7,5,0))</f>
        <v/>
      </c>
      <c r="N21" s="2" t="str">
        <f t="shared" si="3"/>
        <v/>
      </c>
      <c r="O21" s="2" t="str">
        <f t="shared" si="4"/>
        <v/>
      </c>
      <c r="P21" t="str">
        <f t="shared" si="5"/>
        <v/>
      </c>
    </row>
    <row r="22" spans="6:16" x14ac:dyDescent="0.4">
      <c r="F22" s="1"/>
      <c r="K22" t="str">
        <f>IF(ISBLANK(G22),"",VLOOKUP(G22,Parameter!$F$2:$G$3,2,0))</f>
        <v/>
      </c>
      <c r="L22" s="3" t="str">
        <f>IF(ISBLANK(A22),"",VLOOKUP(A22,Parameter!$E$3:$I$7,4,0))</f>
        <v/>
      </c>
      <c r="M22" s="2" t="str">
        <f>IF(ISBLANK(A22),"",VLOOKUP(A22,Parameter!$E$3:$I$7,5,0))</f>
        <v/>
      </c>
      <c r="N22" s="2" t="str">
        <f t="shared" si="3"/>
        <v/>
      </c>
      <c r="O22" s="2" t="str">
        <f t="shared" si="4"/>
        <v/>
      </c>
      <c r="P22" t="str">
        <f t="shared" si="5"/>
        <v/>
      </c>
    </row>
    <row r="23" spans="6:16" x14ac:dyDescent="0.4">
      <c r="F23" s="1"/>
      <c r="K23" t="str">
        <f>IF(ISBLANK(G23),"",VLOOKUP(G23,Parameter!$F$2:$G$3,2,0))</f>
        <v/>
      </c>
      <c r="L23" s="3" t="str">
        <f>IF(ISBLANK(A23),"",VLOOKUP(A23,Parameter!$E$3:$I$7,4,0))</f>
        <v/>
      </c>
      <c r="M23" s="2" t="str">
        <f>IF(ISBLANK(A23),"",VLOOKUP(A23,Parameter!$E$3:$I$7,5,0))</f>
        <v/>
      </c>
      <c r="N23" s="2" t="str">
        <f t="shared" si="3"/>
        <v/>
      </c>
      <c r="O23" s="2" t="str">
        <f t="shared" si="4"/>
        <v/>
      </c>
      <c r="P23" t="str">
        <f t="shared" si="5"/>
        <v/>
      </c>
    </row>
    <row r="24" spans="6:16" x14ac:dyDescent="0.4">
      <c r="F24" s="1"/>
      <c r="K24" t="str">
        <f>IF(ISBLANK(G24),"",VLOOKUP(G24,Parameter!$F$2:$G$3,2,0))</f>
        <v/>
      </c>
      <c r="L24" s="3" t="str">
        <f>IF(ISBLANK(A24),"",VLOOKUP(A24,Parameter!$E$3:$I$7,4,0))</f>
        <v/>
      </c>
      <c r="M24" s="2" t="str">
        <f>IF(ISBLANK(A24),"",VLOOKUP(A24,Parameter!$E$3:$I$7,5,0))</f>
        <v/>
      </c>
      <c r="N24" s="2" t="str">
        <f t="shared" si="3"/>
        <v/>
      </c>
      <c r="O24" s="2" t="str">
        <f t="shared" si="4"/>
        <v/>
      </c>
      <c r="P24" t="str">
        <f t="shared" si="5"/>
        <v/>
      </c>
    </row>
    <row r="25" spans="6:16" x14ac:dyDescent="0.4">
      <c r="F25" s="1"/>
      <c r="K25" t="str">
        <f>IF(ISBLANK(G25),"",VLOOKUP(G25,Parameter!$F$2:$G$3,2,0))</f>
        <v/>
      </c>
      <c r="L25" s="3" t="str">
        <f>IF(ISBLANK(A25),"",VLOOKUP(A25,Parameter!$E$3:$I$7,4,0))</f>
        <v/>
      </c>
      <c r="M25" s="2" t="str">
        <f>IF(ISBLANK(A25),"",VLOOKUP(A25,Parameter!$E$3:$I$7,5,0))</f>
        <v/>
      </c>
      <c r="N25" s="2" t="str">
        <f t="shared" si="3"/>
        <v/>
      </c>
      <c r="O25" s="2" t="str">
        <f t="shared" si="4"/>
        <v/>
      </c>
      <c r="P25" t="str">
        <f t="shared" si="5"/>
        <v/>
      </c>
    </row>
    <row r="26" spans="6:16" x14ac:dyDescent="0.4">
      <c r="F26" s="1"/>
      <c r="K26" t="str">
        <f>IF(ISBLANK(G26),"",VLOOKUP(G26,Parameter!$F$2:$G$3,2,0))</f>
        <v/>
      </c>
      <c r="L26" s="3" t="str">
        <f>IF(ISBLANK(A26),"",VLOOKUP(A26,Parameter!$E$3:$I$7,4,0))</f>
        <v/>
      </c>
      <c r="M26" s="2" t="str">
        <f>IF(ISBLANK(A26),"",VLOOKUP(A26,Parameter!$E$3:$I$7,5,0))</f>
        <v/>
      </c>
      <c r="N26" s="2" t="str">
        <f t="shared" si="3"/>
        <v/>
      </c>
      <c r="O26" s="2" t="str">
        <f t="shared" si="4"/>
        <v/>
      </c>
      <c r="P26" t="str">
        <f t="shared" si="5"/>
        <v/>
      </c>
    </row>
    <row r="27" spans="6:16" x14ac:dyDescent="0.4">
      <c r="F27" s="1"/>
      <c r="K27" t="str">
        <f>IF(ISBLANK(G27),"",VLOOKUP(G27,Parameter!$F$2:$G$3,2,0))</f>
        <v/>
      </c>
      <c r="L27" s="3" t="str">
        <f>IF(ISBLANK(A27),"",VLOOKUP(A27,Parameter!$E$3:$I$7,4,0))</f>
        <v/>
      </c>
      <c r="M27" s="2" t="str">
        <f>IF(ISBLANK(A27),"",VLOOKUP(A27,Parameter!$E$3:$I$7,5,0))</f>
        <v/>
      </c>
      <c r="N27" s="2" t="str">
        <f t="shared" si="3"/>
        <v/>
      </c>
      <c r="O27" s="2" t="str">
        <f t="shared" si="4"/>
        <v/>
      </c>
      <c r="P27" t="str">
        <f t="shared" si="5"/>
        <v/>
      </c>
    </row>
    <row r="28" spans="6:16" x14ac:dyDescent="0.4">
      <c r="F28" s="1"/>
      <c r="K28" t="str">
        <f>IF(ISBLANK(G28),"",VLOOKUP(G28,Parameter!$F$2:$G$3,2,0))</f>
        <v/>
      </c>
      <c r="L28" s="3" t="str">
        <f>IF(ISBLANK(A28),"",VLOOKUP(A28,Parameter!$E$3:$I$7,4,0))</f>
        <v/>
      </c>
      <c r="M28" s="2" t="str">
        <f>IF(ISBLANK(A28),"",VLOOKUP(A28,Parameter!$E$3:$I$7,5,0))</f>
        <v/>
      </c>
      <c r="N28" s="2" t="str">
        <f t="shared" si="3"/>
        <v/>
      </c>
      <c r="O28" s="2" t="str">
        <f t="shared" si="4"/>
        <v/>
      </c>
      <c r="P28" t="str">
        <f t="shared" si="5"/>
        <v/>
      </c>
    </row>
    <row r="29" spans="6:16" x14ac:dyDescent="0.4">
      <c r="F29" s="1"/>
      <c r="K29" t="str">
        <f>IF(ISBLANK(G29),"",VLOOKUP(G29,Parameter!$F$2:$G$3,2,0))</f>
        <v/>
      </c>
      <c r="L29" s="3" t="str">
        <f>IF(ISBLANK(A29),"",VLOOKUP(A29,Parameter!$E$3:$I$7,4,0))</f>
        <v/>
      </c>
      <c r="M29" s="2" t="str">
        <f>IF(ISBLANK(A29),"",VLOOKUP(A29,Parameter!$E$3:$I$7,5,0))</f>
        <v/>
      </c>
      <c r="N29" s="2" t="str">
        <f t="shared" si="3"/>
        <v/>
      </c>
      <c r="O29" s="2" t="str">
        <f t="shared" si="4"/>
        <v/>
      </c>
      <c r="P29" t="str">
        <f t="shared" si="5"/>
        <v/>
      </c>
    </row>
    <row r="30" spans="6:16" x14ac:dyDescent="0.4">
      <c r="F30" s="1"/>
      <c r="K30" t="str">
        <f>IF(ISBLANK(G30),"",VLOOKUP(G30,Parameter!$F$2:$G$3,2,0))</f>
        <v/>
      </c>
      <c r="L30" s="3" t="str">
        <f>IF(ISBLANK(A30),"",VLOOKUP(A30,Parameter!$E$3:$I$7,4,0))</f>
        <v/>
      </c>
      <c r="M30" s="2" t="str">
        <f>IF(ISBLANK(A30),"",VLOOKUP(A30,Parameter!$E$3:$I$7,5,0))</f>
        <v/>
      </c>
      <c r="N30" s="2" t="str">
        <f t="shared" si="3"/>
        <v/>
      </c>
      <c r="O30" s="2" t="str">
        <f t="shared" si="4"/>
        <v/>
      </c>
      <c r="P30" t="str">
        <f t="shared" si="5"/>
        <v/>
      </c>
    </row>
    <row r="31" spans="6:16" x14ac:dyDescent="0.4">
      <c r="F31" s="1"/>
      <c r="K31" t="str">
        <f>IF(ISBLANK(G31),"",VLOOKUP(G31,Parameter!$F$2:$G$3,2,0))</f>
        <v/>
      </c>
      <c r="L31" s="3" t="str">
        <f>IF(ISBLANK(A31),"",VLOOKUP(A31,Parameter!$E$3:$I$7,4,0))</f>
        <v/>
      </c>
      <c r="M31" s="2" t="str">
        <f>IF(ISBLANK(A31),"",VLOOKUP(A31,Parameter!$E$3:$I$7,5,0))</f>
        <v/>
      </c>
      <c r="N31" s="2" t="str">
        <f t="shared" si="3"/>
        <v/>
      </c>
      <c r="O31" s="2" t="str">
        <f t="shared" si="4"/>
        <v/>
      </c>
      <c r="P31" t="str">
        <f t="shared" si="5"/>
        <v/>
      </c>
    </row>
    <row r="32" spans="6:16" x14ac:dyDescent="0.4">
      <c r="F32" s="1"/>
      <c r="K32" t="str">
        <f>IF(ISBLANK(G32),"",VLOOKUP(G32,Parameter!$F$2:$G$3,2,0))</f>
        <v/>
      </c>
      <c r="L32" s="3" t="str">
        <f>IF(ISBLANK(A32),"",VLOOKUP(A32,Parameter!$E$3:$I$7,4,0))</f>
        <v/>
      </c>
      <c r="M32" s="2" t="str">
        <f>IF(ISBLANK(A32),"",VLOOKUP(A32,Parameter!$E$3:$I$7,5,0))</f>
        <v/>
      </c>
      <c r="N32" s="2" t="str">
        <f t="shared" si="3"/>
        <v/>
      </c>
      <c r="O32" s="2" t="str">
        <f t="shared" si="4"/>
        <v/>
      </c>
      <c r="P32" t="str">
        <f t="shared" si="5"/>
        <v/>
      </c>
    </row>
    <row r="33" spans="6:16" x14ac:dyDescent="0.4">
      <c r="F33" s="1"/>
      <c r="K33" t="str">
        <f>IF(ISBLANK(G33),"",VLOOKUP(G33,Parameter!$F$2:$G$3,2,0))</f>
        <v/>
      </c>
      <c r="L33" s="3" t="str">
        <f>IF(ISBLANK(A33),"",VLOOKUP(A33,Parameter!$E$3:$I$7,4,0))</f>
        <v/>
      </c>
      <c r="M33" s="2" t="str">
        <f>IF(ISBLANK(A33),"",VLOOKUP(A33,Parameter!$E$3:$I$7,5,0))</f>
        <v/>
      </c>
      <c r="N33" s="2" t="str">
        <f t="shared" si="3"/>
        <v/>
      </c>
      <c r="O33" s="2" t="str">
        <f t="shared" si="4"/>
        <v/>
      </c>
      <c r="P33" t="str">
        <f t="shared" si="5"/>
        <v/>
      </c>
    </row>
    <row r="34" spans="6:16" x14ac:dyDescent="0.4">
      <c r="F34" s="1"/>
      <c r="K34" t="str">
        <f>IF(ISBLANK(G34),"",VLOOKUP(G34,Parameter!$F$2:$G$3,2,0))</f>
        <v/>
      </c>
      <c r="L34" s="3" t="str">
        <f>IF(ISBLANK(A34),"",VLOOKUP(A34,Parameter!$E$3:$I$7,4,0))</f>
        <v/>
      </c>
      <c r="M34" s="2" t="str">
        <f>IF(ISBLANK(A34),"",VLOOKUP(A34,Parameter!$E$3:$I$7,5,0))</f>
        <v/>
      </c>
      <c r="N34" s="2" t="str">
        <f t="shared" si="3"/>
        <v/>
      </c>
      <c r="O34" s="2" t="str">
        <f t="shared" si="4"/>
        <v/>
      </c>
      <c r="P34" t="str">
        <f t="shared" si="5"/>
        <v/>
      </c>
    </row>
    <row r="35" spans="6:16" x14ac:dyDescent="0.4">
      <c r="F35" s="1"/>
      <c r="K35" t="str">
        <f>IF(ISBLANK(G35),"",VLOOKUP(G35,Parameter!$F$2:$G$3,2,0))</f>
        <v/>
      </c>
      <c r="L35" s="3" t="str">
        <f>IF(ISBLANK(A35),"",VLOOKUP(A35,Parameter!$E$3:$I$7,4,0))</f>
        <v/>
      </c>
      <c r="M35" s="2" t="str">
        <f>IF(ISBLANK(A35),"",VLOOKUP(A35,Parameter!$E$3:$I$7,5,0))</f>
        <v/>
      </c>
      <c r="N35" s="2" t="str">
        <f t="shared" si="3"/>
        <v/>
      </c>
      <c r="O35" s="2" t="str">
        <f t="shared" si="4"/>
        <v/>
      </c>
      <c r="P35" t="str">
        <f t="shared" si="5"/>
        <v/>
      </c>
    </row>
    <row r="36" spans="6:16" x14ac:dyDescent="0.4">
      <c r="F36" s="1"/>
      <c r="K36" t="str">
        <f>IF(ISBLANK(G36),"",VLOOKUP(G36,Parameter!$F$2:$G$3,2,0))</f>
        <v/>
      </c>
      <c r="L36" s="3" t="str">
        <f>IF(ISBLANK(A36),"",VLOOKUP(A36,Parameter!$E$3:$I$7,4,0))</f>
        <v/>
      </c>
      <c r="M36" s="2" t="str">
        <f>IF(ISBLANK(A36),"",VLOOKUP(A36,Parameter!$E$3:$I$7,5,0))</f>
        <v/>
      </c>
      <c r="N36" s="2" t="str">
        <f t="shared" si="3"/>
        <v/>
      </c>
      <c r="O36" s="2" t="str">
        <f t="shared" si="4"/>
        <v/>
      </c>
      <c r="P36" t="str">
        <f t="shared" si="5"/>
        <v/>
      </c>
    </row>
    <row r="37" spans="6:16" x14ac:dyDescent="0.4">
      <c r="F37" s="1"/>
      <c r="K37" t="str">
        <f>IF(ISBLANK(G37),"",VLOOKUP(G37,Parameter!$F$2:$G$3,2,0))</f>
        <v/>
      </c>
      <c r="L37" s="3" t="str">
        <f>IF(ISBLANK(A37),"",VLOOKUP(A37,Parameter!$E$3:$I$7,4,0))</f>
        <v/>
      </c>
      <c r="M37" s="2" t="str">
        <f>IF(ISBLANK(A37),"",VLOOKUP(A37,Parameter!$E$3:$I$7,5,0))</f>
        <v/>
      </c>
      <c r="N37" s="2" t="str">
        <f t="shared" si="3"/>
        <v/>
      </c>
      <c r="O37" s="2" t="str">
        <f t="shared" si="4"/>
        <v/>
      </c>
      <c r="P37" t="str">
        <f t="shared" si="5"/>
        <v/>
      </c>
    </row>
    <row r="38" spans="6:16" x14ac:dyDescent="0.4">
      <c r="F38" s="1"/>
      <c r="K38" t="str">
        <f>IF(ISBLANK(G38),"",VLOOKUP(G38,Parameter!$F$2:$G$3,2,0))</f>
        <v/>
      </c>
      <c r="L38" s="3" t="str">
        <f>IF(ISBLANK(A38),"",VLOOKUP(A38,Parameter!$E$3:$I$7,4,0))</f>
        <v/>
      </c>
      <c r="M38" s="2" t="str">
        <f>IF(ISBLANK(A38),"",VLOOKUP(A38,Parameter!$E$3:$I$7,5,0))</f>
        <v/>
      </c>
      <c r="N38" s="2" t="str">
        <f t="shared" si="3"/>
        <v/>
      </c>
      <c r="O38" s="2" t="str">
        <f t="shared" si="4"/>
        <v/>
      </c>
      <c r="P38" t="str">
        <f t="shared" si="5"/>
        <v/>
      </c>
    </row>
    <row r="39" spans="6:16" x14ac:dyDescent="0.4">
      <c r="F39" s="1"/>
      <c r="K39" t="str">
        <f>IF(ISBLANK(G39),"",VLOOKUP(G39,Parameter!$F$2:$G$3,2,0))</f>
        <v/>
      </c>
      <c r="L39" s="3" t="str">
        <f>IF(ISBLANK(A39),"",VLOOKUP(A39,Parameter!$E$3:$I$7,4,0))</f>
        <v/>
      </c>
      <c r="M39" s="2" t="str">
        <f>IF(ISBLANK(A39),"",VLOOKUP(A39,Parameter!$E$3:$I$7,5,0))</f>
        <v/>
      </c>
      <c r="N39" s="2" t="str">
        <f t="shared" si="3"/>
        <v/>
      </c>
      <c r="O39" s="2" t="str">
        <f t="shared" si="4"/>
        <v/>
      </c>
      <c r="P39" t="str">
        <f t="shared" si="5"/>
        <v/>
      </c>
    </row>
    <row r="40" spans="6:16" x14ac:dyDescent="0.4">
      <c r="F40" s="1"/>
      <c r="K40" t="str">
        <f>IF(ISBLANK(G40),"",VLOOKUP(G40,Parameter!$F$2:$G$3,2,0))</f>
        <v/>
      </c>
      <c r="L40" s="3" t="str">
        <f>IF(ISBLANK(A40),"",VLOOKUP(A40,Parameter!$E$3:$I$7,4,0))</f>
        <v/>
      </c>
      <c r="M40" s="2" t="str">
        <f>IF(ISBLANK(A40),"",VLOOKUP(A40,Parameter!$E$3:$I$7,5,0))</f>
        <v/>
      </c>
      <c r="N40" s="2" t="str">
        <f t="shared" si="3"/>
        <v/>
      </c>
      <c r="O40" s="2" t="str">
        <f t="shared" si="4"/>
        <v/>
      </c>
      <c r="P40" t="str">
        <f t="shared" si="5"/>
        <v/>
      </c>
    </row>
    <row r="41" spans="6:16" x14ac:dyDescent="0.4">
      <c r="F41" s="1"/>
      <c r="K41" t="str">
        <f>IF(ISBLANK(G41),"",VLOOKUP(G41,Parameter!$F$2:$G$3,2,0))</f>
        <v/>
      </c>
      <c r="L41" s="3" t="str">
        <f>IF(ISBLANK(A41),"",VLOOKUP(A41,Parameter!$E$3:$I$7,4,0))</f>
        <v/>
      </c>
      <c r="M41" s="2" t="str">
        <f>IF(ISBLANK(A41),"",VLOOKUP(A41,Parameter!$E$3:$I$7,5,0))</f>
        <v/>
      </c>
      <c r="N41" s="2" t="str">
        <f t="shared" si="3"/>
        <v/>
      </c>
      <c r="O41" s="2" t="str">
        <f t="shared" si="4"/>
        <v/>
      </c>
      <c r="P41" t="str">
        <f t="shared" si="5"/>
        <v/>
      </c>
    </row>
    <row r="42" spans="6:16" x14ac:dyDescent="0.4">
      <c r="F42" s="1"/>
      <c r="K42" t="str">
        <f>IF(ISBLANK(G42),"",VLOOKUP(G42,Parameter!$F$2:$G$3,2,0))</f>
        <v/>
      </c>
      <c r="L42" s="3" t="str">
        <f>IF(ISBLANK(A42),"",VLOOKUP(A42,Parameter!$E$3:$I$7,4,0))</f>
        <v/>
      </c>
      <c r="M42" s="2" t="str">
        <f>IF(ISBLANK(A42),"",VLOOKUP(A42,Parameter!$E$3:$I$7,5,0))</f>
        <v/>
      </c>
      <c r="N42" s="2" t="str">
        <f t="shared" si="3"/>
        <v/>
      </c>
      <c r="O42" s="2" t="str">
        <f t="shared" si="4"/>
        <v/>
      </c>
      <c r="P42" t="str">
        <f t="shared" si="5"/>
        <v/>
      </c>
    </row>
    <row r="43" spans="6:16" x14ac:dyDescent="0.4">
      <c r="F43" s="1"/>
      <c r="K43" t="str">
        <f>IF(ISBLANK(G43),"",VLOOKUP(G43,Parameter!$F$2:$G$3,2,0))</f>
        <v/>
      </c>
      <c r="L43" s="3" t="str">
        <f>IF(ISBLANK(A43),"",VLOOKUP(A43,Parameter!$E$3:$I$7,4,0))</f>
        <v/>
      </c>
      <c r="M43" s="2" t="str">
        <f>IF(ISBLANK(A43),"",VLOOKUP(A43,Parameter!$E$3:$I$7,5,0))</f>
        <v/>
      </c>
      <c r="N43" s="2" t="str">
        <f t="shared" si="3"/>
        <v/>
      </c>
      <c r="O43" s="2" t="str">
        <f t="shared" si="4"/>
        <v/>
      </c>
      <c r="P43" t="str">
        <f t="shared" si="5"/>
        <v/>
      </c>
    </row>
    <row r="44" spans="6:16" x14ac:dyDescent="0.4">
      <c r="F44" s="1"/>
      <c r="K44" t="str">
        <f>IF(ISBLANK(G44),"",VLOOKUP(G44,Parameter!$F$2:$G$3,2,0))</f>
        <v/>
      </c>
      <c r="L44" s="3" t="str">
        <f>IF(ISBLANK(A44),"",VLOOKUP(A44,Parameter!$E$3:$I$7,4,0))</f>
        <v/>
      </c>
      <c r="M44" s="2" t="str">
        <f>IF(ISBLANK(A44),"",VLOOKUP(A44,Parameter!$E$3:$I$7,5,0))</f>
        <v/>
      </c>
      <c r="N44" s="2" t="str">
        <f t="shared" si="3"/>
        <v/>
      </c>
      <c r="O44" s="2" t="str">
        <f t="shared" si="4"/>
        <v/>
      </c>
      <c r="P44" t="str">
        <f t="shared" si="5"/>
        <v/>
      </c>
    </row>
    <row r="45" spans="6:16" x14ac:dyDescent="0.4">
      <c r="F45" s="1"/>
      <c r="K45" t="str">
        <f>IF(ISBLANK(G45),"",VLOOKUP(G45,Parameter!$F$2:$G$3,2,0))</f>
        <v/>
      </c>
      <c r="L45" s="3" t="str">
        <f>IF(ISBLANK(A45),"",VLOOKUP(A45,Parameter!$E$3:$I$7,4,0))</f>
        <v/>
      </c>
      <c r="M45" s="2" t="str">
        <f>IF(ISBLANK(A45),"",VLOOKUP(A45,Parameter!$E$3:$I$7,5,0))</f>
        <v/>
      </c>
      <c r="N45" s="2" t="str">
        <f t="shared" si="3"/>
        <v/>
      </c>
      <c r="O45" s="2" t="str">
        <f t="shared" si="4"/>
        <v/>
      </c>
      <c r="P45" t="str">
        <f t="shared" si="5"/>
        <v/>
      </c>
    </row>
    <row r="46" spans="6:16" x14ac:dyDescent="0.4">
      <c r="F46" s="1"/>
      <c r="K46" t="str">
        <f>IF(ISBLANK(G46),"",VLOOKUP(G46,Parameter!$F$2:$G$3,2,0))</f>
        <v/>
      </c>
      <c r="L46" s="3" t="str">
        <f>IF(ISBLANK(A46),"",VLOOKUP(A46,Parameter!$E$3:$I$7,4,0))</f>
        <v/>
      </c>
      <c r="M46" s="2" t="str">
        <f>IF(ISBLANK(A46),"",VLOOKUP(A46,Parameter!$E$3:$I$7,5,0))</f>
        <v/>
      </c>
      <c r="N46" s="2" t="str">
        <f t="shared" si="3"/>
        <v/>
      </c>
      <c r="O46" s="2" t="str">
        <f t="shared" si="4"/>
        <v/>
      </c>
      <c r="P46" t="str">
        <f t="shared" si="5"/>
        <v/>
      </c>
    </row>
    <row r="47" spans="6:16" x14ac:dyDescent="0.4">
      <c r="F47" s="1"/>
      <c r="K47" t="str">
        <f>IF(ISBLANK(G47),"",VLOOKUP(G47,Parameter!$F$2:$G$3,2,0))</f>
        <v/>
      </c>
      <c r="L47" s="3" t="str">
        <f>IF(ISBLANK(A47),"",VLOOKUP(A47,Parameter!$E$3:$I$7,4,0))</f>
        <v/>
      </c>
      <c r="M47" s="2" t="str">
        <f>IF(ISBLANK(A47),"",VLOOKUP(A47,Parameter!$E$3:$I$7,5,0))</f>
        <v/>
      </c>
      <c r="N47" s="2" t="str">
        <f t="shared" si="3"/>
        <v/>
      </c>
      <c r="O47" s="2" t="str">
        <f t="shared" si="4"/>
        <v/>
      </c>
      <c r="P47" t="str">
        <f t="shared" si="5"/>
        <v/>
      </c>
    </row>
    <row r="48" spans="6:16" x14ac:dyDescent="0.4">
      <c r="F48" s="1"/>
      <c r="K48" t="str">
        <f>IF(ISBLANK(G48),"",VLOOKUP(G48,Parameter!$F$2:$G$3,2,0))</f>
        <v/>
      </c>
      <c r="L48" s="3" t="str">
        <f>IF(ISBLANK(A48),"",VLOOKUP(A48,Parameter!$E$3:$I$7,4,0))</f>
        <v/>
      </c>
      <c r="M48" s="2" t="str">
        <f>IF(ISBLANK(A48),"",VLOOKUP(A48,Parameter!$E$3:$I$7,5,0))</f>
        <v/>
      </c>
      <c r="N48" s="2" t="str">
        <f t="shared" si="3"/>
        <v/>
      </c>
      <c r="O48" s="2" t="str">
        <f t="shared" si="4"/>
        <v/>
      </c>
      <c r="P48" t="str">
        <f t="shared" si="5"/>
        <v/>
      </c>
    </row>
    <row r="49" spans="6:16" x14ac:dyDescent="0.4">
      <c r="F49" s="1"/>
      <c r="K49" t="str">
        <f>IF(ISBLANK(G49),"",VLOOKUP(G49,Parameter!$F$2:$G$3,2,0))</f>
        <v/>
      </c>
      <c r="L49" s="3" t="str">
        <f>IF(ISBLANK(A49),"",VLOOKUP(A49,Parameter!$E$3:$I$7,4,0))</f>
        <v/>
      </c>
      <c r="M49" s="2" t="str">
        <f>IF(ISBLANK(A49),"",VLOOKUP(A49,Parameter!$E$3:$I$7,5,0))</f>
        <v/>
      </c>
      <c r="N49" s="2" t="str">
        <f t="shared" si="3"/>
        <v/>
      </c>
      <c r="O49" s="2" t="str">
        <f t="shared" si="4"/>
        <v/>
      </c>
      <c r="P49" t="str">
        <f t="shared" si="5"/>
        <v/>
      </c>
    </row>
    <row r="50" spans="6:16" x14ac:dyDescent="0.4">
      <c r="F50" s="1"/>
      <c r="K50" t="str">
        <f>IF(ISBLANK(G50),"",VLOOKUP(G50,Parameter!$F$2:$G$3,2,0))</f>
        <v/>
      </c>
      <c r="L50" s="3" t="str">
        <f>IF(ISBLANK(A50),"",VLOOKUP(A50,Parameter!$E$3:$I$7,4,0))</f>
        <v/>
      </c>
      <c r="M50" s="2" t="str">
        <f>IF(ISBLANK(A50),"",VLOOKUP(A50,Parameter!$E$3:$I$7,5,0))</f>
        <v/>
      </c>
      <c r="N50" s="2" t="str">
        <f t="shared" si="3"/>
        <v/>
      </c>
      <c r="O50" s="2" t="str">
        <f t="shared" si="4"/>
        <v/>
      </c>
      <c r="P50" t="str">
        <f t="shared" si="5"/>
        <v/>
      </c>
    </row>
    <row r="51" spans="6:16" x14ac:dyDescent="0.4">
      <c r="F51" s="1"/>
      <c r="K51" t="str">
        <f>IF(ISBLANK(G51),"",VLOOKUP(G51,Parameter!$F$2:$G$3,2,0))</f>
        <v/>
      </c>
      <c r="L51" s="3" t="str">
        <f>IF(ISBLANK(A51),"",VLOOKUP(A51,Parameter!$E$3:$I$7,4,0))</f>
        <v/>
      </c>
      <c r="M51" s="2" t="str">
        <f>IF(ISBLANK(A51),"",VLOOKUP(A51,Parameter!$E$3:$I$7,5,0))</f>
        <v/>
      </c>
      <c r="N51" s="2" t="str">
        <f t="shared" si="3"/>
        <v/>
      </c>
      <c r="O51" s="2" t="str">
        <f t="shared" si="4"/>
        <v/>
      </c>
      <c r="P51" t="str">
        <f t="shared" si="5"/>
        <v/>
      </c>
    </row>
    <row r="52" spans="6:16" x14ac:dyDescent="0.4">
      <c r="F52" s="1"/>
      <c r="K52" t="str">
        <f>IF(ISBLANK(G52),"",VLOOKUP(G52,Parameter!$F$2:$G$3,2,0))</f>
        <v/>
      </c>
      <c r="L52" s="3" t="str">
        <f>IF(ISBLANK(A52),"",VLOOKUP(A52,Parameter!$E$3:$I$7,4,0))</f>
        <v/>
      </c>
      <c r="M52" s="2" t="str">
        <f>IF(ISBLANK(A52),"",VLOOKUP(A52,Parameter!$E$3:$I$7,5,0))</f>
        <v/>
      </c>
      <c r="N52" s="2" t="str">
        <f t="shared" si="3"/>
        <v/>
      </c>
      <c r="O52" s="2" t="str">
        <f t="shared" si="4"/>
        <v/>
      </c>
      <c r="P52" t="str">
        <f t="shared" si="5"/>
        <v/>
      </c>
    </row>
    <row r="53" spans="6:16" x14ac:dyDescent="0.4">
      <c r="F53" s="1"/>
      <c r="K53" t="str">
        <f>IF(ISBLANK(G53),"",VLOOKUP(G53,Parameter!$F$2:$G$3,2,0))</f>
        <v/>
      </c>
      <c r="L53" s="3" t="str">
        <f>IF(ISBLANK(A53),"",VLOOKUP(A53,Parameter!$E$3:$I$7,4,0))</f>
        <v/>
      </c>
      <c r="M53" s="2" t="str">
        <f>IF(ISBLANK(A53),"",VLOOKUP(A53,Parameter!$E$3:$I$7,5,0))</f>
        <v/>
      </c>
      <c r="N53" s="2" t="str">
        <f t="shared" si="3"/>
        <v/>
      </c>
      <c r="O53" s="2" t="str">
        <f t="shared" si="4"/>
        <v/>
      </c>
      <c r="P53" t="str">
        <f t="shared" si="5"/>
        <v/>
      </c>
    </row>
    <row r="54" spans="6:16" x14ac:dyDescent="0.4">
      <c r="F54" s="1"/>
      <c r="K54" t="str">
        <f>IF(ISBLANK(G54),"",VLOOKUP(G54,Parameter!$F$2:$G$3,2,0))</f>
        <v/>
      </c>
      <c r="L54" s="3" t="str">
        <f>IF(ISBLANK(A54),"",VLOOKUP(A54,Parameter!$E$3:$I$7,4,0))</f>
        <v/>
      </c>
      <c r="M54" s="2" t="str">
        <f>IF(ISBLANK(A54),"",VLOOKUP(A54,Parameter!$E$3:$I$7,5,0))</f>
        <v/>
      </c>
      <c r="N54" s="2" t="str">
        <f t="shared" si="3"/>
        <v/>
      </c>
      <c r="O54" s="2" t="str">
        <f t="shared" si="4"/>
        <v/>
      </c>
      <c r="P54" t="str">
        <f t="shared" si="5"/>
        <v/>
      </c>
    </row>
    <row r="55" spans="6:16" x14ac:dyDescent="0.4">
      <c r="F55" s="1"/>
      <c r="K55" t="str">
        <f>IF(ISBLANK(G55),"",VLOOKUP(G55,Parameter!$F$2:$G$3,2,0))</f>
        <v/>
      </c>
      <c r="L55" s="3" t="str">
        <f>IF(ISBLANK(A55),"",VLOOKUP(A55,Parameter!$E$3:$I$7,4,0))</f>
        <v/>
      </c>
      <c r="M55" s="2" t="str">
        <f>IF(ISBLANK(A55),"",VLOOKUP(A55,Parameter!$E$3:$I$7,5,0))</f>
        <v/>
      </c>
      <c r="N55" s="2" t="str">
        <f t="shared" si="3"/>
        <v/>
      </c>
      <c r="O55" s="2" t="str">
        <f t="shared" si="4"/>
        <v/>
      </c>
      <c r="P55" t="str">
        <f t="shared" si="5"/>
        <v/>
      </c>
    </row>
    <row r="56" spans="6:16" x14ac:dyDescent="0.4">
      <c r="F56" s="1"/>
      <c r="K56" t="str">
        <f>IF(ISBLANK(G56),"",VLOOKUP(G56,Parameter!$F$2:$G$3,2,0))</f>
        <v/>
      </c>
      <c r="L56" s="3" t="str">
        <f>IF(ISBLANK(A56),"",VLOOKUP(A56,Parameter!$E$3:$I$7,4,0))</f>
        <v/>
      </c>
      <c r="M56" s="2" t="str">
        <f>IF(ISBLANK(A56),"",VLOOKUP(A56,Parameter!$E$3:$I$7,5,0))</f>
        <v/>
      </c>
      <c r="N56" s="2" t="str">
        <f t="shared" si="3"/>
        <v/>
      </c>
      <c r="O56" s="2" t="str">
        <f t="shared" si="4"/>
        <v/>
      </c>
      <c r="P56" t="str">
        <f t="shared" si="5"/>
        <v/>
      </c>
    </row>
    <row r="57" spans="6:16" x14ac:dyDescent="0.4">
      <c r="F57" s="1"/>
      <c r="K57" t="str">
        <f>IF(ISBLANK(G57),"",VLOOKUP(G57,Parameter!$F$2:$G$3,2,0))</f>
        <v/>
      </c>
      <c r="L57" s="3" t="str">
        <f>IF(ISBLANK(A57),"",VLOOKUP(A57,Parameter!$E$3:$I$7,4,0))</f>
        <v/>
      </c>
      <c r="M57" s="2" t="str">
        <f>IF(ISBLANK(A57),"",VLOOKUP(A57,Parameter!$E$3:$I$7,5,0))</f>
        <v/>
      </c>
      <c r="N57" s="2" t="str">
        <f t="shared" si="3"/>
        <v/>
      </c>
      <c r="O57" s="2" t="str">
        <f t="shared" si="4"/>
        <v/>
      </c>
      <c r="P57" t="str">
        <f t="shared" si="5"/>
        <v/>
      </c>
    </row>
    <row r="58" spans="6:16" x14ac:dyDescent="0.4">
      <c r="F58" s="1"/>
      <c r="K58" t="str">
        <f>IF(ISBLANK(G58),"",VLOOKUP(G58,Parameter!$F$2:$G$3,2,0))</f>
        <v/>
      </c>
      <c r="L58" s="3" t="str">
        <f>IF(ISBLANK(A58),"",VLOOKUP(A58,Parameter!$E$3:$I$7,4,0))</f>
        <v/>
      </c>
      <c r="M58" s="2" t="str">
        <f>IF(ISBLANK(A58),"",VLOOKUP(A58,Parameter!$E$3:$I$7,5,0))</f>
        <v/>
      </c>
      <c r="N58" s="2" t="str">
        <f t="shared" si="3"/>
        <v/>
      </c>
      <c r="O58" s="2" t="str">
        <f t="shared" si="4"/>
        <v/>
      </c>
      <c r="P58" t="str">
        <f t="shared" si="5"/>
        <v/>
      </c>
    </row>
    <row r="59" spans="6:16" x14ac:dyDescent="0.4">
      <c r="F59" s="1"/>
      <c r="K59" t="str">
        <f>IF(ISBLANK(G59),"",VLOOKUP(G59,Parameter!$F$2:$G$3,2,0))</f>
        <v/>
      </c>
      <c r="L59" s="3" t="str">
        <f>IF(ISBLANK(A59),"",VLOOKUP(A59,Parameter!$E$3:$I$7,4,0))</f>
        <v/>
      </c>
      <c r="M59" s="2" t="str">
        <f>IF(ISBLANK(A59),"",VLOOKUP(A59,Parameter!$E$3:$I$7,5,0))</f>
        <v/>
      </c>
      <c r="N59" s="2" t="str">
        <f t="shared" si="3"/>
        <v/>
      </c>
      <c r="O59" s="2" t="str">
        <f t="shared" si="4"/>
        <v/>
      </c>
      <c r="P59" t="str">
        <f t="shared" si="5"/>
        <v/>
      </c>
    </row>
    <row r="60" spans="6:16" x14ac:dyDescent="0.4">
      <c r="F60" s="1"/>
      <c r="K60" t="str">
        <f>IF(ISBLANK(G60),"",VLOOKUP(G60,Parameter!$F$2:$G$3,2,0))</f>
        <v/>
      </c>
      <c r="L60" s="3" t="str">
        <f>IF(ISBLANK(A60),"",VLOOKUP(A60,Parameter!$E$3:$I$7,4,0))</f>
        <v/>
      </c>
      <c r="M60" s="2" t="str">
        <f>IF(ISBLANK(A60),"",VLOOKUP(A60,Parameter!$E$3:$I$7,5,0))</f>
        <v/>
      </c>
      <c r="N60" s="2" t="str">
        <f t="shared" si="3"/>
        <v/>
      </c>
      <c r="O60" s="2" t="str">
        <f t="shared" si="4"/>
        <v/>
      </c>
      <c r="P60" t="str">
        <f t="shared" si="5"/>
        <v/>
      </c>
    </row>
    <row r="61" spans="6:16" x14ac:dyDescent="0.4">
      <c r="F61" s="1"/>
      <c r="K61" t="str">
        <f>IF(ISBLANK(G61),"",VLOOKUP(G61,Parameter!$F$2:$G$3,2,0))</f>
        <v/>
      </c>
      <c r="L61" s="3" t="str">
        <f>IF(ISBLANK(A61),"",VLOOKUP(A61,Parameter!$E$3:$I$7,4,0))</f>
        <v/>
      </c>
      <c r="M61" s="2" t="str">
        <f>IF(ISBLANK(A61),"",VLOOKUP(A61,Parameter!$E$3:$I$7,5,0))</f>
        <v/>
      </c>
      <c r="N61" s="2" t="str">
        <f t="shared" si="3"/>
        <v/>
      </c>
      <c r="O61" s="2" t="str">
        <f t="shared" si="4"/>
        <v/>
      </c>
      <c r="P61" t="str">
        <f t="shared" si="5"/>
        <v/>
      </c>
    </row>
    <row r="62" spans="6:16" x14ac:dyDescent="0.4">
      <c r="F62" s="1"/>
      <c r="K62" t="str">
        <f>IF(ISBLANK(G62),"",VLOOKUP(G62,Parameter!$F$2:$G$3,2,0))</f>
        <v/>
      </c>
      <c r="L62" s="3" t="str">
        <f>IF(ISBLANK(A62),"",VLOOKUP(A62,Parameter!$E$3:$I$7,4,0))</f>
        <v/>
      </c>
      <c r="M62" s="2" t="str">
        <f>IF(ISBLANK(A62),"",VLOOKUP(A62,Parameter!$E$3:$I$7,5,0))</f>
        <v/>
      </c>
      <c r="N62" s="2" t="str">
        <f t="shared" si="3"/>
        <v/>
      </c>
      <c r="O62" s="2" t="str">
        <f t="shared" si="4"/>
        <v/>
      </c>
      <c r="P62" t="str">
        <f t="shared" si="5"/>
        <v/>
      </c>
    </row>
    <row r="63" spans="6:16" x14ac:dyDescent="0.4">
      <c r="F63" s="1"/>
      <c r="K63" t="str">
        <f>IF(ISBLANK(G63),"",VLOOKUP(G63,Parameter!$F$2:$G$3,2,0))</f>
        <v/>
      </c>
      <c r="L63" s="3" t="str">
        <f>IF(ISBLANK(A63),"",VLOOKUP(A63,Parameter!$E$3:$I$7,4,0))</f>
        <v/>
      </c>
      <c r="M63" s="2" t="str">
        <f>IF(ISBLANK(A63),"",VLOOKUP(A63,Parameter!$E$3:$I$7,5,0))</f>
        <v/>
      </c>
      <c r="N63" s="2" t="str">
        <f t="shared" si="3"/>
        <v/>
      </c>
      <c r="O63" s="2" t="str">
        <f t="shared" si="4"/>
        <v/>
      </c>
      <c r="P63" t="str">
        <f t="shared" si="5"/>
        <v/>
      </c>
    </row>
    <row r="64" spans="6:16" x14ac:dyDescent="0.4">
      <c r="F64" s="1"/>
      <c r="K64" t="str">
        <f>IF(ISBLANK(G64),"",VLOOKUP(G64,Parameter!$F$2:$G$3,2,0))</f>
        <v/>
      </c>
      <c r="L64" s="3" t="str">
        <f>IF(ISBLANK(A64),"",VLOOKUP(A64,Parameter!$E$3:$I$7,4,0))</f>
        <v/>
      </c>
      <c r="M64" s="2" t="str">
        <f>IF(ISBLANK(A64),"",VLOOKUP(A64,Parameter!$E$3:$I$7,5,0))</f>
        <v/>
      </c>
      <c r="N64" s="2" t="str">
        <f t="shared" si="3"/>
        <v/>
      </c>
      <c r="O64" s="2" t="str">
        <f t="shared" si="4"/>
        <v/>
      </c>
      <c r="P64" t="str">
        <f t="shared" si="5"/>
        <v/>
      </c>
    </row>
    <row r="65" spans="6:16" x14ac:dyDescent="0.4">
      <c r="F65" s="1"/>
      <c r="K65" t="str">
        <f>IF(ISBLANK(G65),"",VLOOKUP(G65,Parameter!$F$2:$G$3,2,0))</f>
        <v/>
      </c>
      <c r="L65" s="3" t="str">
        <f>IF(ISBLANK(A65),"",VLOOKUP(A65,Parameter!$E$3:$I$7,4,0))</f>
        <v/>
      </c>
      <c r="M65" s="2" t="str">
        <f>IF(ISBLANK(A65),"",VLOOKUP(A65,Parameter!$E$3:$I$7,5,0))</f>
        <v/>
      </c>
      <c r="N65" s="2" t="str">
        <f t="shared" si="3"/>
        <v/>
      </c>
      <c r="O65" s="2" t="str">
        <f t="shared" si="4"/>
        <v/>
      </c>
      <c r="P65" t="str">
        <f t="shared" si="5"/>
        <v/>
      </c>
    </row>
    <row r="66" spans="6:16" x14ac:dyDescent="0.4">
      <c r="F66" s="1"/>
      <c r="K66" t="str">
        <f>IF(ISBLANK(G66),"",VLOOKUP(G66,Parameter!$F$2:$G$3,2,0))</f>
        <v/>
      </c>
      <c r="L66" s="3" t="str">
        <f>IF(ISBLANK(A66),"",VLOOKUP(A66,Parameter!$E$3:$I$7,4,0))</f>
        <v/>
      </c>
      <c r="M66" s="2" t="str">
        <f>IF(ISBLANK(A66),"",VLOOKUP(A66,Parameter!$E$3:$I$7,5,0))</f>
        <v/>
      </c>
      <c r="N66" s="2" t="str">
        <f t="shared" si="3"/>
        <v/>
      </c>
      <c r="O66" s="2" t="str">
        <f t="shared" si="4"/>
        <v/>
      </c>
      <c r="P66" t="str">
        <f t="shared" si="5"/>
        <v/>
      </c>
    </row>
    <row r="67" spans="6:16" x14ac:dyDescent="0.4">
      <c r="F67" s="1"/>
      <c r="K67" t="str">
        <f>IF(ISBLANK(G67),"",VLOOKUP(G67,Parameter!$F$2:$G$3,2,0))</f>
        <v/>
      </c>
      <c r="L67" s="3" t="str">
        <f>IF(ISBLANK(A67),"",VLOOKUP(A67,Parameter!$E$3:$I$7,4,0))</f>
        <v/>
      </c>
      <c r="M67" s="2" t="str">
        <f>IF(ISBLANK(A67),"",VLOOKUP(A67,Parameter!$E$3:$I$7,5,0))</f>
        <v/>
      </c>
      <c r="N67" s="2" t="str">
        <f t="shared" si="3"/>
        <v/>
      </c>
      <c r="O67" s="2" t="str">
        <f t="shared" si="4"/>
        <v/>
      </c>
      <c r="P67" t="str">
        <f t="shared" si="5"/>
        <v/>
      </c>
    </row>
    <row r="68" spans="6:16" x14ac:dyDescent="0.4">
      <c r="F68" s="1"/>
      <c r="K68" t="str">
        <f>IF(ISBLANK(G68),"",VLOOKUP(G68,Parameter!$F$2:$G$3,2,0))</f>
        <v/>
      </c>
      <c r="L68" s="3" t="str">
        <f>IF(ISBLANK(A68),"",VLOOKUP(A68,Parameter!$E$3:$I$7,4,0))</f>
        <v/>
      </c>
      <c r="M68" s="2" t="str">
        <f>IF(ISBLANK(A68),"",VLOOKUP(A68,Parameter!$E$3:$I$7,5,0))</f>
        <v/>
      </c>
      <c r="N68" s="2" t="str">
        <f t="shared" ref="N68:N103" si="6">IF(ISNUMBER(M68),M68,"")</f>
        <v/>
      </c>
      <c r="O68" s="2" t="str">
        <f t="shared" ref="O68:O103" si="7">IF(ISNUMBER(M68),0,"")</f>
        <v/>
      </c>
      <c r="P68" t="str">
        <f t="shared" ref="P68:P103" si="8">IF(ISBLANK(A68),"","sonstiges")</f>
        <v/>
      </c>
    </row>
    <row r="69" spans="6:16" x14ac:dyDescent="0.4">
      <c r="F69" s="1"/>
      <c r="K69" t="str">
        <f>IF(ISBLANK(G69),"",VLOOKUP(G69,Parameter!$F$2:$G$3,2,0))</f>
        <v/>
      </c>
      <c r="L69" s="3" t="str">
        <f>IF(ISBLANK(A69),"",VLOOKUP(A69,Parameter!$E$3:$I$7,4,0))</f>
        <v/>
      </c>
      <c r="M69" s="2" t="str">
        <f>IF(ISBLANK(A69),"",VLOOKUP(A69,Parameter!$E$3:$I$7,5,0))</f>
        <v/>
      </c>
      <c r="N69" s="2" t="str">
        <f t="shared" si="6"/>
        <v/>
      </c>
      <c r="O69" s="2" t="str">
        <f t="shared" si="7"/>
        <v/>
      </c>
      <c r="P69" t="str">
        <f t="shared" si="8"/>
        <v/>
      </c>
    </row>
    <row r="70" spans="6:16" x14ac:dyDescent="0.4">
      <c r="F70" s="1"/>
      <c r="K70" t="str">
        <f>IF(ISBLANK(G70),"",VLOOKUP(G70,Parameter!$F$2:$G$3,2,0))</f>
        <v/>
      </c>
      <c r="L70" s="3" t="str">
        <f>IF(ISBLANK(A70),"",VLOOKUP(A70,Parameter!$E$3:$I$7,4,0))</f>
        <v/>
      </c>
      <c r="M70" s="2" t="str">
        <f>IF(ISBLANK(A70),"",VLOOKUP(A70,Parameter!$E$3:$I$7,5,0))</f>
        <v/>
      </c>
      <c r="N70" s="2" t="str">
        <f t="shared" si="6"/>
        <v/>
      </c>
      <c r="O70" s="2" t="str">
        <f t="shared" si="7"/>
        <v/>
      </c>
      <c r="P70" t="str">
        <f t="shared" si="8"/>
        <v/>
      </c>
    </row>
    <row r="71" spans="6:16" x14ac:dyDescent="0.4">
      <c r="F71" s="1"/>
      <c r="K71" t="str">
        <f>IF(ISBLANK(G71),"",VLOOKUP(G71,Parameter!$F$2:$G$3,2,0))</f>
        <v/>
      </c>
      <c r="L71" s="3" t="str">
        <f>IF(ISBLANK(A71),"",VLOOKUP(A71,Parameter!$E$3:$I$7,4,0))</f>
        <v/>
      </c>
      <c r="M71" s="2" t="str">
        <f>IF(ISBLANK(A71),"",VLOOKUP(A71,Parameter!$E$3:$I$7,5,0))</f>
        <v/>
      </c>
      <c r="N71" s="2" t="str">
        <f t="shared" si="6"/>
        <v/>
      </c>
      <c r="O71" s="2" t="str">
        <f t="shared" si="7"/>
        <v/>
      </c>
      <c r="P71" t="str">
        <f t="shared" si="8"/>
        <v/>
      </c>
    </row>
    <row r="72" spans="6:16" x14ac:dyDescent="0.4">
      <c r="F72" s="1"/>
      <c r="K72" t="str">
        <f>IF(ISBLANK(G72),"",VLOOKUP(G72,Parameter!$F$2:$G$3,2,0))</f>
        <v/>
      </c>
      <c r="L72" s="3" t="str">
        <f>IF(ISBLANK(A72),"",VLOOKUP(A72,Parameter!$E$3:$I$7,4,0))</f>
        <v/>
      </c>
      <c r="M72" s="2" t="str">
        <f>IF(ISBLANK(A72),"",VLOOKUP(A72,Parameter!$E$3:$I$7,5,0))</f>
        <v/>
      </c>
      <c r="N72" s="2" t="str">
        <f t="shared" si="6"/>
        <v/>
      </c>
      <c r="O72" s="2" t="str">
        <f t="shared" si="7"/>
        <v/>
      </c>
      <c r="P72" t="str">
        <f t="shared" si="8"/>
        <v/>
      </c>
    </row>
    <row r="73" spans="6:16" x14ac:dyDescent="0.4">
      <c r="F73" s="1"/>
      <c r="K73" t="str">
        <f>IF(ISBLANK(G73),"",VLOOKUP(G73,Parameter!$F$2:$G$3,2,0))</f>
        <v/>
      </c>
      <c r="L73" s="3" t="str">
        <f>IF(ISBLANK(A73),"",VLOOKUP(A73,Parameter!$E$3:$I$7,4,0))</f>
        <v/>
      </c>
      <c r="M73" s="2" t="str">
        <f>IF(ISBLANK(A73),"",VLOOKUP(A73,Parameter!$E$3:$I$7,5,0))</f>
        <v/>
      </c>
      <c r="N73" s="2" t="str">
        <f t="shared" si="6"/>
        <v/>
      </c>
      <c r="O73" s="2" t="str">
        <f t="shared" si="7"/>
        <v/>
      </c>
      <c r="P73" t="str">
        <f t="shared" si="8"/>
        <v/>
      </c>
    </row>
    <row r="74" spans="6:16" x14ac:dyDescent="0.4">
      <c r="F74" s="1"/>
      <c r="K74" t="str">
        <f>IF(ISBLANK(G74),"",VLOOKUP(G74,Parameter!$F$2:$G$3,2,0))</f>
        <v/>
      </c>
      <c r="L74" s="3" t="str">
        <f>IF(ISBLANK(A74),"",VLOOKUP(A74,Parameter!$E$3:$I$7,4,0))</f>
        <v/>
      </c>
      <c r="M74" s="2" t="str">
        <f>IF(ISBLANK(A74),"",VLOOKUP(A74,Parameter!$E$3:$I$7,5,0))</f>
        <v/>
      </c>
      <c r="N74" s="2" t="str">
        <f t="shared" si="6"/>
        <v/>
      </c>
      <c r="O74" s="2" t="str">
        <f t="shared" si="7"/>
        <v/>
      </c>
      <c r="P74" t="str">
        <f t="shared" si="8"/>
        <v/>
      </c>
    </row>
    <row r="75" spans="6:16" x14ac:dyDescent="0.4">
      <c r="F75" s="1"/>
      <c r="K75" t="str">
        <f>IF(ISBLANK(G75),"",VLOOKUP(G75,Parameter!$F$2:$G$3,2,0))</f>
        <v/>
      </c>
      <c r="L75" s="3" t="str">
        <f>IF(ISBLANK(A75),"",VLOOKUP(A75,Parameter!$E$3:$I$7,4,0))</f>
        <v/>
      </c>
      <c r="M75" s="2" t="str">
        <f>IF(ISBLANK(A75),"",VLOOKUP(A75,Parameter!$E$3:$I$7,5,0))</f>
        <v/>
      </c>
      <c r="N75" s="2" t="str">
        <f t="shared" si="6"/>
        <v/>
      </c>
      <c r="O75" s="2" t="str">
        <f t="shared" si="7"/>
        <v/>
      </c>
      <c r="P75" t="str">
        <f t="shared" si="8"/>
        <v/>
      </c>
    </row>
    <row r="76" spans="6:16" x14ac:dyDescent="0.4">
      <c r="F76" s="1"/>
      <c r="K76" t="str">
        <f>IF(ISBLANK(G76),"",VLOOKUP(G76,Parameter!$F$2:$G$3,2,0))</f>
        <v/>
      </c>
      <c r="L76" s="3" t="str">
        <f>IF(ISBLANK(A76),"",VLOOKUP(A76,Parameter!$E$3:$I$7,4,0))</f>
        <v/>
      </c>
      <c r="M76" s="2" t="str">
        <f>IF(ISBLANK(A76),"",VLOOKUP(A76,Parameter!$E$3:$I$7,5,0))</f>
        <v/>
      </c>
      <c r="N76" s="2" t="str">
        <f t="shared" si="6"/>
        <v/>
      </c>
      <c r="O76" s="2" t="str">
        <f t="shared" si="7"/>
        <v/>
      </c>
      <c r="P76" t="str">
        <f t="shared" si="8"/>
        <v/>
      </c>
    </row>
    <row r="77" spans="6:16" x14ac:dyDescent="0.4">
      <c r="F77" s="1"/>
      <c r="K77" t="str">
        <f>IF(ISBLANK(G77),"",VLOOKUP(G77,Parameter!$F$2:$G$3,2,0))</f>
        <v/>
      </c>
      <c r="L77" s="3" t="str">
        <f>IF(ISBLANK(A77),"",VLOOKUP(A77,Parameter!$E$3:$I$7,4,0))</f>
        <v/>
      </c>
      <c r="M77" s="2" t="str">
        <f>IF(ISBLANK(A77),"",VLOOKUP(A77,Parameter!$E$3:$I$7,5,0))</f>
        <v/>
      </c>
      <c r="N77" s="2" t="str">
        <f t="shared" si="6"/>
        <v/>
      </c>
      <c r="O77" s="2" t="str">
        <f t="shared" si="7"/>
        <v/>
      </c>
      <c r="P77" t="str">
        <f t="shared" si="8"/>
        <v/>
      </c>
    </row>
    <row r="78" spans="6:16" x14ac:dyDescent="0.4">
      <c r="F78" s="1"/>
      <c r="K78" t="str">
        <f>IF(ISBLANK(G78),"",VLOOKUP(G78,Parameter!$F$2:$G$3,2,0))</f>
        <v/>
      </c>
      <c r="L78" s="3" t="str">
        <f>IF(ISBLANK(A78),"",VLOOKUP(A78,Parameter!$E$3:$I$7,4,0))</f>
        <v/>
      </c>
      <c r="M78" s="2" t="str">
        <f>IF(ISBLANK(A78),"",VLOOKUP(A78,Parameter!$E$3:$I$7,5,0))</f>
        <v/>
      </c>
      <c r="N78" s="2" t="str">
        <f t="shared" si="6"/>
        <v/>
      </c>
      <c r="O78" s="2" t="str">
        <f t="shared" si="7"/>
        <v/>
      </c>
      <c r="P78" t="str">
        <f t="shared" si="8"/>
        <v/>
      </c>
    </row>
    <row r="79" spans="6:16" x14ac:dyDescent="0.4">
      <c r="F79" s="1"/>
      <c r="K79" t="str">
        <f>IF(ISBLANK(G79),"",VLOOKUP(G79,Parameter!$F$2:$G$3,2,0))</f>
        <v/>
      </c>
      <c r="L79" s="3" t="str">
        <f>IF(ISBLANK(A79),"",VLOOKUP(A79,Parameter!$E$3:$I$7,4,0))</f>
        <v/>
      </c>
      <c r="M79" s="2" t="str">
        <f>IF(ISBLANK(A79),"",VLOOKUP(A79,Parameter!$E$3:$I$7,5,0))</f>
        <v/>
      </c>
      <c r="N79" s="2" t="str">
        <f t="shared" si="6"/>
        <v/>
      </c>
      <c r="O79" s="2" t="str">
        <f t="shared" si="7"/>
        <v/>
      </c>
      <c r="P79" t="str">
        <f t="shared" si="8"/>
        <v/>
      </c>
    </row>
    <row r="80" spans="6:16" x14ac:dyDescent="0.4">
      <c r="F80" s="1"/>
      <c r="K80" t="str">
        <f>IF(ISBLANK(G80),"",VLOOKUP(G80,Parameter!$F$2:$G$3,2,0))</f>
        <v/>
      </c>
      <c r="L80" s="3" t="str">
        <f>IF(ISBLANK(A80),"",VLOOKUP(A80,Parameter!$E$3:$I$7,4,0))</f>
        <v/>
      </c>
      <c r="M80" s="2" t="str">
        <f>IF(ISBLANK(A80),"",VLOOKUP(A80,Parameter!$E$3:$I$7,5,0))</f>
        <v/>
      </c>
      <c r="N80" s="2" t="str">
        <f t="shared" si="6"/>
        <v/>
      </c>
      <c r="O80" s="2" t="str">
        <f t="shared" si="7"/>
        <v/>
      </c>
      <c r="P80" t="str">
        <f t="shared" si="8"/>
        <v/>
      </c>
    </row>
    <row r="81" spans="6:16" x14ac:dyDescent="0.4">
      <c r="F81" s="1"/>
      <c r="K81" t="str">
        <f>IF(ISBLANK(G81),"",VLOOKUP(G81,Parameter!$F$2:$G$3,2,0))</f>
        <v/>
      </c>
      <c r="L81" s="3" t="str">
        <f>IF(ISBLANK(A81),"",VLOOKUP(A81,Parameter!$E$3:$I$7,4,0))</f>
        <v/>
      </c>
      <c r="M81" s="2" t="str">
        <f>IF(ISBLANK(A81),"",VLOOKUP(A81,Parameter!$E$3:$I$7,5,0))</f>
        <v/>
      </c>
      <c r="N81" s="2" t="str">
        <f t="shared" si="6"/>
        <v/>
      </c>
      <c r="O81" s="2" t="str">
        <f t="shared" si="7"/>
        <v/>
      </c>
      <c r="P81" t="str">
        <f t="shared" si="8"/>
        <v/>
      </c>
    </row>
    <row r="82" spans="6:16" x14ac:dyDescent="0.4">
      <c r="F82" s="1"/>
      <c r="K82" t="str">
        <f>IF(ISBLANK(G82),"",VLOOKUP(G82,Parameter!$F$2:$G$3,2,0))</f>
        <v/>
      </c>
      <c r="L82" s="3" t="str">
        <f>IF(ISBLANK(A82),"",VLOOKUP(A82,Parameter!$E$3:$I$7,4,0))</f>
        <v/>
      </c>
      <c r="M82" s="2" t="str">
        <f>IF(ISBLANK(A82),"",VLOOKUP(A82,Parameter!$E$3:$I$7,5,0))</f>
        <v/>
      </c>
      <c r="N82" s="2" t="str">
        <f t="shared" si="6"/>
        <v/>
      </c>
      <c r="O82" s="2" t="str">
        <f t="shared" si="7"/>
        <v/>
      </c>
      <c r="P82" t="str">
        <f t="shared" si="8"/>
        <v/>
      </c>
    </row>
    <row r="83" spans="6:16" x14ac:dyDescent="0.4">
      <c r="F83" s="1"/>
      <c r="K83" t="str">
        <f>IF(ISBLANK(G83),"",VLOOKUP(G83,Parameter!$F$2:$G$3,2,0))</f>
        <v/>
      </c>
      <c r="L83" s="3" t="str">
        <f>IF(ISBLANK(A83),"",VLOOKUP(A83,Parameter!$E$3:$I$7,4,0))</f>
        <v/>
      </c>
      <c r="M83" s="2" t="str">
        <f>IF(ISBLANK(A83),"",VLOOKUP(A83,Parameter!$E$3:$I$7,5,0))</f>
        <v/>
      </c>
      <c r="N83" s="2" t="str">
        <f t="shared" si="6"/>
        <v/>
      </c>
      <c r="O83" s="2" t="str">
        <f t="shared" si="7"/>
        <v/>
      </c>
      <c r="P83" t="str">
        <f t="shared" si="8"/>
        <v/>
      </c>
    </row>
    <row r="84" spans="6:16" x14ac:dyDescent="0.4">
      <c r="F84" s="1"/>
      <c r="K84" t="str">
        <f>IF(ISBLANK(G84),"",VLOOKUP(G84,Parameter!$F$2:$G$3,2,0))</f>
        <v/>
      </c>
      <c r="L84" s="3" t="str">
        <f>IF(ISBLANK(A84),"",VLOOKUP(A84,Parameter!$E$3:$I$7,4,0))</f>
        <v/>
      </c>
      <c r="M84" s="2" t="str">
        <f>IF(ISBLANK(A84),"",VLOOKUP(A84,Parameter!$E$3:$I$7,5,0))</f>
        <v/>
      </c>
      <c r="N84" s="2" t="str">
        <f t="shared" si="6"/>
        <v/>
      </c>
      <c r="O84" s="2" t="str">
        <f t="shared" si="7"/>
        <v/>
      </c>
      <c r="P84" t="str">
        <f t="shared" si="8"/>
        <v/>
      </c>
    </row>
    <row r="85" spans="6:16" x14ac:dyDescent="0.4">
      <c r="F85" s="1"/>
      <c r="K85" t="str">
        <f>IF(ISBLANK(G85),"",VLOOKUP(G85,Parameter!$F$2:$G$3,2,0))</f>
        <v/>
      </c>
      <c r="L85" s="3" t="str">
        <f>IF(ISBLANK(A85),"",VLOOKUP(A85,Parameter!$E$3:$I$7,4,0))</f>
        <v/>
      </c>
      <c r="M85" s="2" t="str">
        <f>IF(ISBLANK(A85),"",VLOOKUP(A85,Parameter!$E$3:$I$7,5,0))</f>
        <v/>
      </c>
      <c r="N85" s="2" t="str">
        <f t="shared" si="6"/>
        <v/>
      </c>
      <c r="O85" s="2" t="str">
        <f t="shared" si="7"/>
        <v/>
      </c>
      <c r="P85" t="str">
        <f t="shared" si="8"/>
        <v/>
      </c>
    </row>
    <row r="86" spans="6:16" x14ac:dyDescent="0.4">
      <c r="F86" s="1"/>
      <c r="K86" t="str">
        <f>IF(ISBLANK(G86),"",VLOOKUP(G86,Parameter!$F$2:$G$3,2,0))</f>
        <v/>
      </c>
      <c r="L86" s="3" t="str">
        <f>IF(ISBLANK(A86),"",VLOOKUP(A86,Parameter!$E$3:$I$7,4,0))</f>
        <v/>
      </c>
      <c r="M86" s="2" t="str">
        <f>IF(ISBLANK(A86),"",VLOOKUP(A86,Parameter!$E$3:$I$7,5,0))</f>
        <v/>
      </c>
      <c r="N86" s="2" t="str">
        <f t="shared" si="6"/>
        <v/>
      </c>
      <c r="O86" s="2" t="str">
        <f t="shared" si="7"/>
        <v/>
      </c>
      <c r="P86" t="str">
        <f t="shared" si="8"/>
        <v/>
      </c>
    </row>
    <row r="87" spans="6:16" x14ac:dyDescent="0.4">
      <c r="F87" s="1"/>
      <c r="K87" t="str">
        <f>IF(ISBLANK(G87),"",VLOOKUP(G87,Parameter!$F$2:$G$3,2,0))</f>
        <v/>
      </c>
      <c r="L87" s="3" t="str">
        <f>IF(ISBLANK(A87),"",VLOOKUP(A87,Parameter!$E$3:$I$7,4,0))</f>
        <v/>
      </c>
      <c r="M87" s="2" t="str">
        <f>IF(ISBLANK(A87),"",VLOOKUP(A87,Parameter!$E$3:$I$7,5,0))</f>
        <v/>
      </c>
      <c r="N87" s="2" t="str">
        <f t="shared" si="6"/>
        <v/>
      </c>
      <c r="O87" s="2" t="str">
        <f t="shared" si="7"/>
        <v/>
      </c>
      <c r="P87" t="str">
        <f t="shared" si="8"/>
        <v/>
      </c>
    </row>
    <row r="88" spans="6:16" x14ac:dyDescent="0.4">
      <c r="F88" s="1"/>
      <c r="K88" t="str">
        <f>IF(ISBLANK(G88),"",VLOOKUP(G88,Parameter!$F$2:$G$3,2,0))</f>
        <v/>
      </c>
      <c r="L88" s="3" t="str">
        <f>IF(ISBLANK(A88),"",VLOOKUP(A88,Parameter!$E$3:$I$7,4,0))</f>
        <v/>
      </c>
      <c r="M88" s="2" t="str">
        <f>IF(ISBLANK(A88),"",VLOOKUP(A88,Parameter!$E$3:$I$7,5,0))</f>
        <v/>
      </c>
      <c r="N88" s="2" t="str">
        <f t="shared" si="6"/>
        <v/>
      </c>
      <c r="O88" s="2" t="str">
        <f t="shared" si="7"/>
        <v/>
      </c>
      <c r="P88" t="str">
        <f t="shared" si="8"/>
        <v/>
      </c>
    </row>
    <row r="89" spans="6:16" x14ac:dyDescent="0.4">
      <c r="F89" s="1"/>
      <c r="K89" t="str">
        <f>IF(ISBLANK(G89),"",VLOOKUP(G89,Parameter!$F$2:$G$3,2,0))</f>
        <v/>
      </c>
      <c r="L89" s="3" t="str">
        <f>IF(ISBLANK(A89),"",VLOOKUP(A89,Parameter!$E$3:$I$7,4,0))</f>
        <v/>
      </c>
      <c r="M89" s="2" t="str">
        <f>IF(ISBLANK(A89),"",VLOOKUP(A89,Parameter!$E$3:$I$7,5,0))</f>
        <v/>
      </c>
      <c r="N89" s="2" t="str">
        <f t="shared" si="6"/>
        <v/>
      </c>
      <c r="O89" s="2" t="str">
        <f t="shared" si="7"/>
        <v/>
      </c>
      <c r="P89" t="str">
        <f t="shared" si="8"/>
        <v/>
      </c>
    </row>
    <row r="90" spans="6:16" x14ac:dyDescent="0.4">
      <c r="F90" s="1"/>
      <c r="K90" t="str">
        <f>IF(ISBLANK(G90),"",VLOOKUP(G90,Parameter!$F$2:$G$3,2,0))</f>
        <v/>
      </c>
      <c r="L90" s="3" t="str">
        <f>IF(ISBLANK(A90),"",VLOOKUP(A90,Parameter!$E$3:$I$7,4,0))</f>
        <v/>
      </c>
      <c r="M90" s="2" t="str">
        <f>IF(ISBLANK(A90),"",VLOOKUP(A90,Parameter!$E$3:$I$7,5,0))</f>
        <v/>
      </c>
      <c r="N90" s="2" t="str">
        <f t="shared" si="6"/>
        <v/>
      </c>
      <c r="O90" s="2" t="str">
        <f t="shared" si="7"/>
        <v/>
      </c>
      <c r="P90" t="str">
        <f t="shared" si="8"/>
        <v/>
      </c>
    </row>
    <row r="91" spans="6:16" x14ac:dyDescent="0.4">
      <c r="F91" s="1"/>
      <c r="K91" t="str">
        <f>IF(ISBLANK(G91),"",VLOOKUP(G91,Parameter!$F$2:$G$3,2,0))</f>
        <v/>
      </c>
      <c r="L91" s="3" t="str">
        <f>IF(ISBLANK(A91),"",VLOOKUP(A91,Parameter!$E$3:$I$7,4,0))</f>
        <v/>
      </c>
      <c r="M91" s="2" t="str">
        <f>IF(ISBLANK(A91),"",VLOOKUP(A91,Parameter!$E$3:$I$7,5,0))</f>
        <v/>
      </c>
      <c r="N91" s="2" t="str">
        <f t="shared" si="6"/>
        <v/>
      </c>
      <c r="O91" s="2" t="str">
        <f t="shared" si="7"/>
        <v/>
      </c>
      <c r="P91" t="str">
        <f t="shared" si="8"/>
        <v/>
      </c>
    </row>
    <row r="92" spans="6:16" x14ac:dyDescent="0.4">
      <c r="F92" s="1"/>
      <c r="K92" t="str">
        <f>IF(ISBLANK(G92),"",VLOOKUP(G92,Parameter!$F$2:$G$3,2,0))</f>
        <v/>
      </c>
      <c r="L92" s="3" t="str">
        <f>IF(ISBLANK(A92),"",VLOOKUP(A92,Parameter!$E$3:$I$7,4,0))</f>
        <v/>
      </c>
      <c r="M92" s="2" t="str">
        <f>IF(ISBLANK(A92),"",VLOOKUP(A92,Parameter!$E$3:$I$7,5,0))</f>
        <v/>
      </c>
      <c r="N92" s="2" t="str">
        <f t="shared" si="6"/>
        <v/>
      </c>
      <c r="O92" s="2" t="str">
        <f t="shared" si="7"/>
        <v/>
      </c>
      <c r="P92" t="str">
        <f t="shared" si="8"/>
        <v/>
      </c>
    </row>
    <row r="93" spans="6:16" x14ac:dyDescent="0.4">
      <c r="F93" s="1"/>
      <c r="K93" t="str">
        <f>IF(ISBLANK(G93),"",VLOOKUP(G93,Parameter!$F$2:$G$3,2,0))</f>
        <v/>
      </c>
      <c r="L93" s="3" t="str">
        <f>IF(ISBLANK(A93),"",VLOOKUP(A93,Parameter!$E$3:$I$7,4,0))</f>
        <v/>
      </c>
      <c r="M93" s="2" t="str">
        <f>IF(ISBLANK(A93),"",VLOOKUP(A93,Parameter!$E$3:$I$7,5,0))</f>
        <v/>
      </c>
      <c r="N93" s="2" t="str">
        <f t="shared" si="6"/>
        <v/>
      </c>
      <c r="O93" s="2" t="str">
        <f t="shared" si="7"/>
        <v/>
      </c>
      <c r="P93" t="str">
        <f t="shared" si="8"/>
        <v/>
      </c>
    </row>
    <row r="94" spans="6:16" x14ac:dyDescent="0.4">
      <c r="F94" s="1"/>
      <c r="K94" t="str">
        <f>IF(ISBLANK(G94),"",VLOOKUP(G94,Parameter!$F$2:$G$3,2,0))</f>
        <v/>
      </c>
      <c r="L94" s="3" t="str">
        <f>IF(ISBLANK(A94),"",VLOOKUP(A94,Parameter!$E$3:$I$7,4,0))</f>
        <v/>
      </c>
      <c r="M94" s="2" t="str">
        <f>IF(ISBLANK(A94),"",VLOOKUP(A94,Parameter!$E$3:$I$7,5,0))</f>
        <v/>
      </c>
      <c r="N94" s="2" t="str">
        <f t="shared" si="6"/>
        <v/>
      </c>
      <c r="O94" s="2" t="str">
        <f t="shared" si="7"/>
        <v/>
      </c>
      <c r="P94" t="str">
        <f t="shared" si="8"/>
        <v/>
      </c>
    </row>
    <row r="95" spans="6:16" x14ac:dyDescent="0.4">
      <c r="F95" s="1"/>
      <c r="K95" t="str">
        <f>IF(ISBLANK(G95),"",VLOOKUP(G95,Parameter!$F$2:$G$3,2,0))</f>
        <v/>
      </c>
      <c r="L95" s="3" t="str">
        <f>IF(ISBLANK(A95),"",VLOOKUP(A95,Parameter!$E$3:$I$7,4,0))</f>
        <v/>
      </c>
      <c r="M95" s="2" t="str">
        <f>IF(ISBLANK(A95),"",VLOOKUP(A95,Parameter!$E$3:$I$7,5,0))</f>
        <v/>
      </c>
      <c r="N95" s="2" t="str">
        <f t="shared" si="6"/>
        <v/>
      </c>
      <c r="O95" s="2" t="str">
        <f t="shared" si="7"/>
        <v/>
      </c>
      <c r="P95" t="str">
        <f t="shared" si="8"/>
        <v/>
      </c>
    </row>
    <row r="96" spans="6:16" x14ac:dyDescent="0.4">
      <c r="F96" s="1"/>
      <c r="K96" t="str">
        <f>IF(ISBLANK(G96),"",VLOOKUP(G96,Parameter!$F$2:$G$3,2,0))</f>
        <v/>
      </c>
      <c r="L96" s="3" t="str">
        <f>IF(ISBLANK(A96),"",VLOOKUP(A96,Parameter!$E$3:$I$7,4,0))</f>
        <v/>
      </c>
      <c r="M96" s="2" t="str">
        <f>IF(ISBLANK(A96),"",VLOOKUP(A96,Parameter!$E$3:$I$7,5,0))</f>
        <v/>
      </c>
      <c r="N96" s="2" t="str">
        <f t="shared" si="6"/>
        <v/>
      </c>
      <c r="O96" s="2" t="str">
        <f t="shared" si="7"/>
        <v/>
      </c>
      <c r="P96" t="str">
        <f t="shared" si="8"/>
        <v/>
      </c>
    </row>
    <row r="97" spans="1:16" x14ac:dyDescent="0.4">
      <c r="F97" s="1"/>
      <c r="K97" t="str">
        <f>IF(ISBLANK(G97),"",VLOOKUP(G97,Parameter!$F$2:$G$3,2,0))</f>
        <v/>
      </c>
      <c r="L97" s="3" t="str">
        <f>IF(ISBLANK(A97),"",VLOOKUP(A97,Parameter!$E$3:$I$7,4,0))</f>
        <v/>
      </c>
      <c r="M97" s="2" t="str">
        <f>IF(ISBLANK(A97),"",VLOOKUP(A97,Parameter!$E$3:$I$7,5,0))</f>
        <v/>
      </c>
      <c r="N97" s="2" t="str">
        <f t="shared" si="6"/>
        <v/>
      </c>
      <c r="O97" s="2" t="str">
        <f t="shared" si="7"/>
        <v/>
      </c>
      <c r="P97" t="str">
        <f t="shared" si="8"/>
        <v/>
      </c>
    </row>
    <row r="98" spans="1:16" x14ac:dyDescent="0.4">
      <c r="F98" s="1"/>
      <c r="K98" t="str">
        <f>IF(ISBLANK(G98),"",VLOOKUP(G98,Parameter!$F$2:$G$3,2,0))</f>
        <v/>
      </c>
      <c r="L98" s="3" t="str">
        <f>IF(ISBLANK(A98),"",VLOOKUP(A98,Parameter!$E$3:$I$7,4,0))</f>
        <v/>
      </c>
      <c r="M98" s="2" t="str">
        <f>IF(ISBLANK(A98),"",VLOOKUP(A98,Parameter!$E$3:$I$7,5,0))</f>
        <v/>
      </c>
      <c r="N98" s="2" t="str">
        <f t="shared" si="6"/>
        <v/>
      </c>
      <c r="O98" s="2" t="str">
        <f t="shared" si="7"/>
        <v/>
      </c>
      <c r="P98" t="str">
        <f t="shared" si="8"/>
        <v/>
      </c>
    </row>
    <row r="99" spans="1:16" x14ac:dyDescent="0.4">
      <c r="F99" s="1"/>
      <c r="K99" t="str">
        <f>IF(ISBLANK(G99),"",VLOOKUP(G99,Parameter!$F$2:$G$3,2,0))</f>
        <v/>
      </c>
      <c r="L99" s="3" t="str">
        <f>IF(ISBLANK(A99),"",VLOOKUP(A99,Parameter!$E$3:$I$7,4,0))</f>
        <v/>
      </c>
      <c r="M99" s="2" t="str">
        <f>IF(ISBLANK(A99),"",VLOOKUP(A99,Parameter!$E$3:$I$7,5,0))</f>
        <v/>
      </c>
      <c r="N99" s="2" t="str">
        <f t="shared" si="6"/>
        <v/>
      </c>
      <c r="O99" s="2" t="str">
        <f t="shared" si="7"/>
        <v/>
      </c>
      <c r="P99" t="str">
        <f t="shared" si="8"/>
        <v/>
      </c>
    </row>
    <row r="100" spans="1:16" x14ac:dyDescent="0.4">
      <c r="F100" s="1"/>
      <c r="K100" t="str">
        <f>IF(ISBLANK(G100),"",VLOOKUP(G100,Parameter!$F$2:$G$3,2,0))</f>
        <v/>
      </c>
      <c r="L100" s="3" t="str">
        <f>IF(ISBLANK(A100),"",VLOOKUP(A100,Parameter!$E$3:$I$7,4,0))</f>
        <v/>
      </c>
      <c r="M100" s="2" t="str">
        <f>IF(ISBLANK(A100),"",VLOOKUP(A100,Parameter!$E$3:$I$7,5,0))</f>
        <v/>
      </c>
      <c r="N100" s="2" t="str">
        <f t="shared" si="6"/>
        <v/>
      </c>
      <c r="O100" s="2" t="str">
        <f t="shared" si="7"/>
        <v/>
      </c>
      <c r="P100" t="str">
        <f t="shared" si="8"/>
        <v/>
      </c>
    </row>
    <row r="101" spans="1:16" x14ac:dyDescent="0.4">
      <c r="F101" s="1"/>
      <c r="K101" t="str">
        <f>IF(ISBLANK(G101),"",VLOOKUP(G101,Parameter!$F$2:$G$3,2,0))</f>
        <v/>
      </c>
      <c r="L101" s="3" t="str">
        <f>IF(ISBLANK(A101),"",VLOOKUP(A101,Parameter!$E$3:$I$7,4,0))</f>
        <v/>
      </c>
      <c r="M101" s="2" t="str">
        <f>IF(ISBLANK(A101),"",VLOOKUP(A101,Parameter!$E$3:$I$7,5,0))</f>
        <v/>
      </c>
      <c r="N101" s="2" t="str">
        <f t="shared" si="6"/>
        <v/>
      </c>
      <c r="O101" s="2" t="str">
        <f t="shared" si="7"/>
        <v/>
      </c>
      <c r="P101" t="str">
        <f t="shared" si="8"/>
        <v/>
      </c>
    </row>
    <row r="102" spans="1:16" x14ac:dyDescent="0.4">
      <c r="F102" s="1"/>
      <c r="K102" t="str">
        <f>IF(ISBLANK(G102),"",VLOOKUP(G102,Parameter!$F$2:$G$3,2,0))</f>
        <v/>
      </c>
      <c r="L102" s="3" t="str">
        <f>IF(ISBLANK(A102),"",VLOOKUP(A102,Parameter!$E$3:$I$7,4,0))</f>
        <v/>
      </c>
      <c r="M102" s="2" t="str">
        <f>IF(ISBLANK(A102),"",VLOOKUP(A102,Parameter!$E$3:$I$7,5,0))</f>
        <v/>
      </c>
      <c r="N102" s="2" t="str">
        <f t="shared" si="6"/>
        <v/>
      </c>
      <c r="O102" s="2" t="str">
        <f t="shared" si="7"/>
        <v/>
      </c>
      <c r="P102" t="str">
        <f t="shared" si="8"/>
        <v/>
      </c>
    </row>
    <row r="103" spans="1:16" x14ac:dyDescent="0.4">
      <c r="F103" s="1"/>
      <c r="K103" t="str">
        <f>IF(ISBLANK(G103),"",VLOOKUP(G103,Parameter!$F$2:$G$3,2,0))</f>
        <v/>
      </c>
      <c r="L103" s="3" t="str">
        <f>IF(ISBLANK(A103),"",VLOOKUP(A103,Parameter!$E$3:$I$7,4,0))</f>
        <v/>
      </c>
      <c r="M103" s="2" t="str">
        <f>IF(ISBLANK(A103),"",VLOOKUP(A103,Parameter!$E$3:$I$7,5,0))</f>
        <v/>
      </c>
      <c r="N103" s="2" t="str">
        <f t="shared" si="6"/>
        <v/>
      </c>
      <c r="O103" s="2" t="str">
        <f t="shared" si="7"/>
        <v/>
      </c>
      <c r="P103" t="str">
        <f t="shared" si="8"/>
        <v/>
      </c>
    </row>
    <row r="104" spans="1:16" s="4" customFormat="1" x14ac:dyDescent="0.4">
      <c r="A104" s="4" t="s">
        <v>50</v>
      </c>
    </row>
    <row r="118" s="5" customFormat="1" x14ac:dyDescent="0.4"/>
  </sheetData>
  <pageMargins left="0.7" right="0.7" top="0.78740157499999996" bottom="0.78740157499999996" header="0.3" footer="0.3"/>
  <pageSetup paperSize="9" scale="6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2BE547-59E1-4B60-A83E-FCEC9685171C}">
          <x14:formula1>
            <xm:f>Parameter!$F$2:$F$3</xm:f>
          </x14:formula1>
          <xm:sqref>G3:G103</xm:sqref>
        </x14:dataValidation>
        <x14:dataValidation type="list" showInputMessage="1" showErrorMessage="1" xr:uid="{1E26A875-1E70-419A-A57C-B028B2494FB5}">
          <x14:formula1>
            <xm:f>Parameter!$B$2:$B$3</xm:f>
          </x14:formula1>
          <xm:sqref>J3:J103</xm:sqref>
        </x14:dataValidation>
        <x14:dataValidation type="list" allowBlank="1" showInputMessage="1" showErrorMessage="1" xr:uid="{16CC50CB-0FF1-4E61-B321-FC449F39C808}">
          <x14:formula1>
            <xm:f>Parameter!$E$4</xm:f>
          </x14:formula1>
          <xm:sqref>A3:A103</xm:sqref>
        </x14:dataValidation>
        <x14:dataValidation type="list" showInputMessage="1" showErrorMessage="1" xr:uid="{821CE179-0B05-49C3-A732-4507954EB999}">
          <x14:formula1>
            <xm:f>Parameter!$A$9:$A$15</xm:f>
          </x14:formula1>
          <xm:sqref>H3:H103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3"/>
  <sheetViews>
    <sheetView tabSelected="1" zoomScaleNormal="100" workbookViewId="0">
      <pane ySplit="2" topLeftCell="A3" activePane="bottomLeft" state="frozen"/>
      <selection activeCell="A2" sqref="A2"/>
      <selection pane="bottomLeft" activeCell="A3" sqref="A3"/>
    </sheetView>
  </sheetViews>
  <sheetFormatPr baseColWidth="10" defaultColWidth="14.53515625" defaultRowHeight="14.6" x14ac:dyDescent="0.4"/>
  <cols>
    <col min="1" max="1" width="13.69140625" customWidth="1"/>
    <col min="2" max="2" width="12.3046875" bestFit="1" customWidth="1"/>
    <col min="3" max="3" width="9.53515625" bestFit="1" customWidth="1"/>
    <col min="4" max="4" width="11.69140625" bestFit="1" customWidth="1"/>
    <col min="5" max="5" width="6" bestFit="1" customWidth="1"/>
    <col min="6" max="6" width="12.15234375" bestFit="1" customWidth="1"/>
    <col min="7" max="7" width="10.69140625" bestFit="1" customWidth="1"/>
    <col min="8" max="8" width="9.3046875" bestFit="1" customWidth="1"/>
    <col min="9" max="9" width="21" bestFit="1" customWidth="1"/>
    <col min="10" max="10" width="22" bestFit="1" customWidth="1"/>
    <col min="11" max="11" width="8.3828125" hidden="1" customWidth="1"/>
    <col min="12" max="12" width="7.69140625" hidden="1" customWidth="1"/>
    <col min="13" max="13" width="15.3828125" hidden="1" customWidth="1"/>
    <col min="14" max="14" width="14.69140625" hidden="1" customWidth="1"/>
    <col min="15" max="15" width="7.69140625" hidden="1" customWidth="1"/>
    <col min="16" max="16" width="14.53515625" hidden="1" customWidth="1"/>
  </cols>
  <sheetData>
    <row r="1" spans="1:16" hidden="1" x14ac:dyDescent="0.4">
      <c r="A1" t="s">
        <v>48</v>
      </c>
      <c r="B1" t="s">
        <v>16</v>
      </c>
      <c r="C1" t="s">
        <v>29</v>
      </c>
      <c r="D1" t="s">
        <v>15</v>
      </c>
      <c r="E1" t="s">
        <v>14</v>
      </c>
      <c r="F1" t="s">
        <v>26</v>
      </c>
      <c r="G1" t="s">
        <v>10</v>
      </c>
      <c r="H1" t="s">
        <v>47</v>
      </c>
      <c r="I1" t="s">
        <v>13</v>
      </c>
      <c r="J1" t="s">
        <v>12</v>
      </c>
      <c r="K1" t="s">
        <v>11</v>
      </c>
      <c r="L1" t="s">
        <v>8</v>
      </c>
      <c r="M1" t="s">
        <v>9</v>
      </c>
      <c r="N1" t="s">
        <v>28</v>
      </c>
      <c r="O1" t="s">
        <v>30</v>
      </c>
      <c r="P1" t="s">
        <v>37</v>
      </c>
    </row>
    <row r="2" spans="1:16" x14ac:dyDescent="0.4">
      <c r="A2" t="s">
        <v>38</v>
      </c>
      <c r="B2" t="s">
        <v>0</v>
      </c>
      <c r="C2" t="s">
        <v>1</v>
      </c>
      <c r="D2" t="s">
        <v>2</v>
      </c>
      <c r="E2" t="s">
        <v>3</v>
      </c>
      <c r="F2" t="s">
        <v>27</v>
      </c>
      <c r="G2" t="s">
        <v>6</v>
      </c>
      <c r="H2" t="s">
        <v>4</v>
      </c>
      <c r="I2" t="s">
        <v>46</v>
      </c>
      <c r="J2" t="s">
        <v>5</v>
      </c>
      <c r="K2" t="s">
        <v>33</v>
      </c>
      <c r="L2" t="s">
        <v>33</v>
      </c>
      <c r="M2" t="s">
        <v>33</v>
      </c>
      <c r="N2" t="s">
        <v>33</v>
      </c>
      <c r="O2" t="s">
        <v>33</v>
      </c>
      <c r="P2" t="s">
        <v>33</v>
      </c>
    </row>
    <row r="3" spans="1:16" x14ac:dyDescent="0.4">
      <c r="F3" s="1"/>
      <c r="G3" t="str">
        <f>IF(ISBLANK(A3),"",VLOOKUP(A3,Parameter!$E$2:$I$3,2,0))</f>
        <v/>
      </c>
      <c r="K3" t="str">
        <f>IF(ISBLANK(A3),"",VLOOKUP(A3,Parameter!$E$2:$I$3,3,0))</f>
        <v/>
      </c>
      <c r="L3" s="3" t="str">
        <f>IF(ISBLANK(A3),"",VLOOKUP(A3,Parameter!$E$2:I7,4,0))</f>
        <v/>
      </c>
      <c r="M3" s="2" t="str">
        <f>IF(ISBLANK(A3),"",VLOOKUP(A3,Parameter!$E$2:I7,5,0))</f>
        <v/>
      </c>
      <c r="N3" s="2" t="str">
        <f>IF(ISNUMBER(M3),M3,"")</f>
        <v/>
      </c>
      <c r="O3" s="2" t="str">
        <f>IF(ISNUMBER(M3),0,"")</f>
        <v/>
      </c>
      <c r="P3" t="str">
        <f>IF(ISBLANK(A3),"","sonstiges")</f>
        <v/>
      </c>
    </row>
    <row r="4" spans="1:16" x14ac:dyDescent="0.4">
      <c r="F4" s="1"/>
      <c r="G4" t="str">
        <f>IF(ISBLANK(A4),"",VLOOKUP(A4,Parameter!$E$2:$I$3,2,0))</f>
        <v/>
      </c>
      <c r="K4" t="str">
        <f>IF(ISBLANK(A4),"",VLOOKUP(A4,Parameter!$E$2:$I$3,3,0))</f>
        <v/>
      </c>
      <c r="L4" s="3" t="str">
        <f>IF(ISBLANK(A4),"",VLOOKUP(A4,Parameter!$E$2:I8,4,0))</f>
        <v/>
      </c>
      <c r="M4" s="2" t="str">
        <f>IF(ISBLANK(A4),"",VLOOKUP(A4,Parameter!$E$2:I8,5,0))</f>
        <v/>
      </c>
      <c r="N4" s="2" t="str">
        <f t="shared" ref="N4:N67" si="0">IF(ISNUMBER(M4),M4,"")</f>
        <v/>
      </c>
      <c r="O4" s="2" t="str">
        <f t="shared" ref="O4:O67" si="1">IF(ISNUMBER(M4),0,"")</f>
        <v/>
      </c>
      <c r="P4" t="str">
        <f t="shared" ref="P4:P67" si="2">IF(ISBLANK(A4),"","sonstiges")</f>
        <v/>
      </c>
    </row>
    <row r="5" spans="1:16" x14ac:dyDescent="0.4">
      <c r="F5" s="1"/>
      <c r="G5" t="str">
        <f>IF(ISBLANK(A5),"",VLOOKUP(A5,Parameter!$E$2:$I$3,2,0))</f>
        <v/>
      </c>
      <c r="K5" t="str">
        <f>IF(ISBLANK(A5),"",VLOOKUP(A5,Parameter!$E$2:$I$3,3,0))</f>
        <v/>
      </c>
      <c r="L5" s="3" t="str">
        <f>IF(ISBLANK(A5),"",VLOOKUP(A5,Parameter!$E$2:I9,4,0))</f>
        <v/>
      </c>
      <c r="M5" s="2" t="str">
        <f>IF(ISBLANK(A5),"",VLOOKUP(A5,Parameter!$E$2:I9,5,0))</f>
        <v/>
      </c>
      <c r="N5" s="2" t="str">
        <f t="shared" si="0"/>
        <v/>
      </c>
      <c r="O5" s="2" t="str">
        <f t="shared" si="1"/>
        <v/>
      </c>
      <c r="P5" t="str">
        <f t="shared" si="2"/>
        <v/>
      </c>
    </row>
    <row r="6" spans="1:16" x14ac:dyDescent="0.4">
      <c r="F6" s="1"/>
      <c r="G6" t="str">
        <f>IF(ISBLANK(A6),"",VLOOKUP(A6,Parameter!$E$2:$I$3,2,0))</f>
        <v/>
      </c>
      <c r="K6" t="str">
        <f>IF(ISBLANK(A6),"",VLOOKUP(A6,Parameter!$E$2:$I$3,3,0))</f>
        <v/>
      </c>
      <c r="L6" s="3" t="str">
        <f>IF(ISBLANK(A6),"",VLOOKUP(A6,Parameter!$E$2:I10,4,0))</f>
        <v/>
      </c>
      <c r="M6" s="2" t="str">
        <f>IF(ISBLANK(A6),"",VLOOKUP(A6,Parameter!$E$2:I10,5,0))</f>
        <v/>
      </c>
      <c r="N6" s="2" t="str">
        <f t="shared" si="0"/>
        <v/>
      </c>
      <c r="O6" s="2" t="str">
        <f t="shared" si="1"/>
        <v/>
      </c>
      <c r="P6" t="str">
        <f t="shared" si="2"/>
        <v/>
      </c>
    </row>
    <row r="7" spans="1:16" x14ac:dyDescent="0.4">
      <c r="F7" s="1"/>
      <c r="G7" t="str">
        <f>IF(ISBLANK(A7),"",VLOOKUP(A7,Parameter!$E$2:$I$3,2,0))</f>
        <v/>
      </c>
      <c r="K7" t="str">
        <f>IF(ISBLANK(A7),"",VLOOKUP(A7,Parameter!$E$2:$I$3,3,0))</f>
        <v/>
      </c>
      <c r="L7" s="3" t="str">
        <f>IF(ISBLANK(A7),"",VLOOKUP(A7,Parameter!$E$2:I11,4,0))</f>
        <v/>
      </c>
      <c r="M7" s="2" t="str">
        <f>IF(ISBLANK(A7),"",VLOOKUP(A7,Parameter!$E$2:I11,5,0))</f>
        <v/>
      </c>
      <c r="N7" s="2" t="str">
        <f t="shared" si="0"/>
        <v/>
      </c>
      <c r="O7" s="2" t="str">
        <f t="shared" si="1"/>
        <v/>
      </c>
      <c r="P7" t="str">
        <f t="shared" si="2"/>
        <v/>
      </c>
    </row>
    <row r="8" spans="1:16" x14ac:dyDescent="0.4">
      <c r="F8" s="1"/>
      <c r="G8" t="str">
        <f>IF(ISBLANK(A8),"",VLOOKUP(A8,Parameter!$E$2:$I$3,2,0))</f>
        <v/>
      </c>
      <c r="K8" t="str">
        <f>IF(ISBLANK(A8),"",VLOOKUP(A8,Parameter!$E$2:$I$3,3,0))</f>
        <v/>
      </c>
      <c r="L8" s="3" t="str">
        <f>IF(ISBLANK(A8),"",VLOOKUP(A8,Parameter!$E$2:I12,4,0))</f>
        <v/>
      </c>
      <c r="M8" s="2" t="str">
        <f>IF(ISBLANK(A8),"",VLOOKUP(A8,Parameter!$E$2:I12,5,0))</f>
        <v/>
      </c>
      <c r="N8" s="2" t="str">
        <f t="shared" si="0"/>
        <v/>
      </c>
      <c r="O8" s="2" t="str">
        <f t="shared" si="1"/>
        <v/>
      </c>
      <c r="P8" t="str">
        <f t="shared" si="2"/>
        <v/>
      </c>
    </row>
    <row r="9" spans="1:16" x14ac:dyDescent="0.4">
      <c r="F9" s="1"/>
      <c r="G9" t="str">
        <f>IF(ISBLANK(A9),"",VLOOKUP(A9,Parameter!$E$2:$I$3,2,0))</f>
        <v/>
      </c>
      <c r="K9" t="str">
        <f>IF(ISBLANK(A9),"",VLOOKUP(A9,Parameter!$E$2:$I$3,3,0))</f>
        <v/>
      </c>
      <c r="L9" s="3" t="str">
        <f>IF(ISBLANK(A9),"",VLOOKUP(A9,Parameter!$E$2:I13,4,0))</f>
        <v/>
      </c>
      <c r="M9" s="2" t="str">
        <f>IF(ISBLANK(A9),"",VLOOKUP(A9,Parameter!$E$2:I13,5,0))</f>
        <v/>
      </c>
      <c r="N9" s="2" t="str">
        <f t="shared" si="0"/>
        <v/>
      </c>
      <c r="O9" s="2" t="str">
        <f t="shared" si="1"/>
        <v/>
      </c>
      <c r="P9" t="str">
        <f t="shared" si="2"/>
        <v/>
      </c>
    </row>
    <row r="10" spans="1:16" x14ac:dyDescent="0.4">
      <c r="F10" s="1"/>
      <c r="G10" t="str">
        <f>IF(ISBLANK(A10),"",VLOOKUP(A10,Parameter!$E$2:$I$3,2,0))</f>
        <v/>
      </c>
      <c r="K10" t="str">
        <f>IF(ISBLANK(A10),"",VLOOKUP(A10,Parameter!$E$2:$I$3,3,0))</f>
        <v/>
      </c>
      <c r="L10" s="3" t="str">
        <f>IF(ISBLANK(A10),"",VLOOKUP(A10,Parameter!$E$2:I14,4,0))</f>
        <v/>
      </c>
      <c r="M10" s="2" t="str">
        <f>IF(ISBLANK(A10),"",VLOOKUP(A10,Parameter!$E$2:I14,5,0))</f>
        <v/>
      </c>
      <c r="N10" s="2" t="str">
        <f t="shared" si="0"/>
        <v/>
      </c>
      <c r="O10" s="2" t="str">
        <f t="shared" si="1"/>
        <v/>
      </c>
      <c r="P10" t="str">
        <f t="shared" si="2"/>
        <v/>
      </c>
    </row>
    <row r="11" spans="1:16" x14ac:dyDescent="0.4">
      <c r="F11" s="1"/>
      <c r="G11" t="str">
        <f>IF(ISBLANK(A11),"",VLOOKUP(A11,Parameter!$E$2:$I$3,2,0))</f>
        <v/>
      </c>
      <c r="K11" t="str">
        <f>IF(ISBLANK(A11),"",VLOOKUP(A11,Parameter!$E$2:$I$3,3,0))</f>
        <v/>
      </c>
      <c r="L11" s="3" t="str">
        <f>IF(ISBLANK(A11),"",VLOOKUP(A11,Parameter!$E$2:I15,4,0))</f>
        <v/>
      </c>
      <c r="M11" s="2" t="str">
        <f>IF(ISBLANK(A11),"",VLOOKUP(A11,Parameter!$E$2:I15,5,0))</f>
        <v/>
      </c>
      <c r="N11" s="2" t="str">
        <f t="shared" si="0"/>
        <v/>
      </c>
      <c r="O11" s="2" t="str">
        <f t="shared" si="1"/>
        <v/>
      </c>
      <c r="P11" t="str">
        <f t="shared" si="2"/>
        <v/>
      </c>
    </row>
    <row r="12" spans="1:16" x14ac:dyDescent="0.4">
      <c r="F12" s="1"/>
      <c r="G12" t="str">
        <f>IF(ISBLANK(A12),"",VLOOKUP(A12,Parameter!$E$2:$I$3,2,0))</f>
        <v/>
      </c>
      <c r="K12" t="str">
        <f>IF(ISBLANK(A12),"",VLOOKUP(A12,Parameter!$E$2:$I$3,3,0))</f>
        <v/>
      </c>
      <c r="L12" s="3" t="str">
        <f>IF(ISBLANK(A12),"",VLOOKUP(A12,Parameter!$E$2:I16,4,0))</f>
        <v/>
      </c>
      <c r="M12" s="2" t="str">
        <f>IF(ISBLANK(A12),"",VLOOKUP(A12,Parameter!$E$2:I16,5,0))</f>
        <v/>
      </c>
      <c r="N12" s="2" t="str">
        <f t="shared" si="0"/>
        <v/>
      </c>
      <c r="O12" s="2" t="str">
        <f t="shared" si="1"/>
        <v/>
      </c>
      <c r="P12" t="str">
        <f t="shared" si="2"/>
        <v/>
      </c>
    </row>
    <row r="13" spans="1:16" x14ac:dyDescent="0.4">
      <c r="F13" s="1"/>
      <c r="G13" t="str">
        <f>IF(ISBLANK(A13),"",VLOOKUP(A13,Parameter!$E$2:$I$3,2,0))</f>
        <v/>
      </c>
      <c r="K13" t="str">
        <f>IF(ISBLANK(A13),"",VLOOKUP(A13,Parameter!$E$2:$I$3,3,0))</f>
        <v/>
      </c>
      <c r="L13" s="3" t="str">
        <f>IF(ISBLANK(A13),"",VLOOKUP(A13,Parameter!$E$2:I17,4,0))</f>
        <v/>
      </c>
      <c r="M13" s="2" t="str">
        <f>IF(ISBLANK(A13),"",VLOOKUP(A13,Parameter!$E$2:I17,5,0))</f>
        <v/>
      </c>
      <c r="N13" s="2" t="str">
        <f t="shared" si="0"/>
        <v/>
      </c>
      <c r="O13" s="2" t="str">
        <f t="shared" si="1"/>
        <v/>
      </c>
      <c r="P13" t="str">
        <f t="shared" si="2"/>
        <v/>
      </c>
    </row>
    <row r="14" spans="1:16" x14ac:dyDescent="0.4">
      <c r="F14" s="1"/>
      <c r="G14" t="str">
        <f>IF(ISBLANK(A14),"",VLOOKUP(A14,Parameter!$E$2:$I$3,2,0))</f>
        <v/>
      </c>
      <c r="K14" t="str">
        <f>IF(ISBLANK(A14),"",VLOOKUP(A14,Parameter!$E$2:$I$3,3,0))</f>
        <v/>
      </c>
      <c r="L14" s="3" t="str">
        <f>IF(ISBLANK(A14),"",VLOOKUP(A14,Parameter!$E$2:I18,4,0))</f>
        <v/>
      </c>
      <c r="M14" s="2" t="str">
        <f>IF(ISBLANK(A14),"",VLOOKUP(A14,Parameter!$E$2:I18,5,0))</f>
        <v/>
      </c>
      <c r="N14" s="2" t="str">
        <f t="shared" si="0"/>
        <v/>
      </c>
      <c r="O14" s="2" t="str">
        <f t="shared" si="1"/>
        <v/>
      </c>
      <c r="P14" t="str">
        <f t="shared" si="2"/>
        <v/>
      </c>
    </row>
    <row r="15" spans="1:16" x14ac:dyDescent="0.4">
      <c r="F15" s="1"/>
      <c r="G15" t="str">
        <f>IF(ISBLANK(A15),"",VLOOKUP(A15,Parameter!$E$2:$I$3,2,0))</f>
        <v/>
      </c>
      <c r="K15" t="str">
        <f>IF(ISBLANK(A15),"",VLOOKUP(A15,Parameter!$E$2:$I$3,3,0))</f>
        <v/>
      </c>
      <c r="L15" s="3" t="str">
        <f>IF(ISBLANK(A15),"",VLOOKUP(A15,Parameter!$E$2:I19,4,0))</f>
        <v/>
      </c>
      <c r="M15" s="2" t="str">
        <f>IF(ISBLANK(A15),"",VLOOKUP(A15,Parameter!$E$2:I19,5,0))</f>
        <v/>
      </c>
      <c r="N15" s="2" t="str">
        <f t="shared" si="0"/>
        <v/>
      </c>
      <c r="O15" s="2" t="str">
        <f t="shared" si="1"/>
        <v/>
      </c>
      <c r="P15" t="str">
        <f t="shared" si="2"/>
        <v/>
      </c>
    </row>
    <row r="16" spans="1:16" x14ac:dyDescent="0.4">
      <c r="F16" s="1"/>
      <c r="G16" t="str">
        <f>IF(ISBLANK(A16),"",VLOOKUP(A16,Parameter!$E$2:$I$3,2,0))</f>
        <v/>
      </c>
      <c r="K16" t="str">
        <f>IF(ISBLANK(A16),"",VLOOKUP(A16,Parameter!$E$2:$I$3,3,0))</f>
        <v/>
      </c>
      <c r="L16" s="3" t="str">
        <f>IF(ISBLANK(A16),"",VLOOKUP(A16,Parameter!$E$2:I20,4,0))</f>
        <v/>
      </c>
      <c r="M16" s="2" t="str">
        <f>IF(ISBLANK(A16),"",VLOOKUP(A16,Parameter!$E$2:I20,5,0))</f>
        <v/>
      </c>
      <c r="N16" s="2" t="str">
        <f t="shared" si="0"/>
        <v/>
      </c>
      <c r="O16" s="2" t="str">
        <f t="shared" si="1"/>
        <v/>
      </c>
      <c r="P16" t="str">
        <f t="shared" si="2"/>
        <v/>
      </c>
    </row>
    <row r="17" spans="6:16" x14ac:dyDescent="0.4">
      <c r="F17" s="1"/>
      <c r="G17" t="str">
        <f>IF(ISBLANK(A17),"",VLOOKUP(A17,Parameter!$E$2:$I$3,2,0))</f>
        <v/>
      </c>
      <c r="K17" t="str">
        <f>IF(ISBLANK(A17),"",VLOOKUP(A17,Parameter!$E$2:$I$3,3,0))</f>
        <v/>
      </c>
      <c r="L17" s="3" t="str">
        <f>IF(ISBLANK(A17),"",VLOOKUP(A17,Parameter!$E$2:I21,4,0))</f>
        <v/>
      </c>
      <c r="M17" s="2" t="str">
        <f>IF(ISBLANK(A17),"",VLOOKUP(A17,Parameter!$E$2:I21,5,0))</f>
        <v/>
      </c>
      <c r="N17" s="2" t="str">
        <f t="shared" si="0"/>
        <v/>
      </c>
      <c r="O17" s="2" t="str">
        <f t="shared" si="1"/>
        <v/>
      </c>
      <c r="P17" t="str">
        <f t="shared" si="2"/>
        <v/>
      </c>
    </row>
    <row r="18" spans="6:16" x14ac:dyDescent="0.4">
      <c r="F18" s="1"/>
      <c r="G18" t="str">
        <f>IF(ISBLANK(A18),"",VLOOKUP(A18,Parameter!$E$2:$I$3,2,0))</f>
        <v/>
      </c>
      <c r="K18" t="str">
        <f>IF(ISBLANK(A18),"",VLOOKUP(A18,Parameter!$E$2:$I$3,3,0))</f>
        <v/>
      </c>
      <c r="L18" s="3" t="str">
        <f>IF(ISBLANK(A18),"",VLOOKUP(A18,Parameter!$E$2:I22,4,0))</f>
        <v/>
      </c>
      <c r="M18" s="2" t="str">
        <f>IF(ISBLANK(A18),"",VLOOKUP(A18,Parameter!$E$2:I22,5,0))</f>
        <v/>
      </c>
      <c r="N18" s="2" t="str">
        <f t="shared" si="0"/>
        <v/>
      </c>
      <c r="O18" s="2" t="str">
        <f t="shared" si="1"/>
        <v/>
      </c>
      <c r="P18" t="str">
        <f t="shared" si="2"/>
        <v/>
      </c>
    </row>
    <row r="19" spans="6:16" x14ac:dyDescent="0.4">
      <c r="F19" s="1"/>
      <c r="G19" t="str">
        <f>IF(ISBLANK(A19),"",VLOOKUP(A19,Parameter!$E$2:$I$3,2,0))</f>
        <v/>
      </c>
      <c r="K19" t="str">
        <f>IF(ISBLANK(A19),"",VLOOKUP(A19,Parameter!$E$2:$I$3,3,0))</f>
        <v/>
      </c>
      <c r="L19" s="3" t="str">
        <f>IF(ISBLANK(A19),"",VLOOKUP(A19,Parameter!$E$2:I23,4,0))</f>
        <v/>
      </c>
      <c r="M19" s="2" t="str">
        <f>IF(ISBLANK(A19),"",VLOOKUP(A19,Parameter!$E$2:I23,5,0))</f>
        <v/>
      </c>
      <c r="N19" s="2" t="str">
        <f t="shared" si="0"/>
        <v/>
      </c>
      <c r="O19" s="2" t="str">
        <f t="shared" si="1"/>
        <v/>
      </c>
      <c r="P19" t="str">
        <f t="shared" si="2"/>
        <v/>
      </c>
    </row>
    <row r="20" spans="6:16" x14ac:dyDescent="0.4">
      <c r="F20" s="1"/>
      <c r="G20" t="str">
        <f>IF(ISBLANK(A20),"",VLOOKUP(A20,Parameter!$E$2:$I$3,2,0))</f>
        <v/>
      </c>
      <c r="K20" t="str">
        <f>IF(ISBLANK(A20),"",VLOOKUP(A20,Parameter!$E$2:$I$3,3,0))</f>
        <v/>
      </c>
      <c r="L20" s="3" t="str">
        <f>IF(ISBLANK(A20),"",VLOOKUP(A20,Parameter!$E$2:I24,4,0))</f>
        <v/>
      </c>
      <c r="M20" s="2" t="str">
        <f>IF(ISBLANK(A20),"",VLOOKUP(A20,Parameter!$E$2:I24,5,0))</f>
        <v/>
      </c>
      <c r="N20" s="2" t="str">
        <f t="shared" si="0"/>
        <v/>
      </c>
      <c r="O20" s="2" t="str">
        <f t="shared" si="1"/>
        <v/>
      </c>
      <c r="P20" t="str">
        <f t="shared" si="2"/>
        <v/>
      </c>
    </row>
    <row r="21" spans="6:16" x14ac:dyDescent="0.4">
      <c r="F21" s="1"/>
      <c r="G21" t="str">
        <f>IF(ISBLANK(A21),"",VLOOKUP(A21,Parameter!$E$2:$I$3,2,0))</f>
        <v/>
      </c>
      <c r="K21" t="str">
        <f>IF(ISBLANK(A21),"",VLOOKUP(A21,Parameter!$E$2:$I$3,3,0))</f>
        <v/>
      </c>
      <c r="L21" s="3" t="str">
        <f>IF(ISBLANK(A21),"",VLOOKUP(A21,Parameter!$E$2:I25,4,0))</f>
        <v/>
      </c>
      <c r="M21" s="2" t="str">
        <f>IF(ISBLANK(A21),"",VLOOKUP(A21,Parameter!$E$2:I25,5,0))</f>
        <v/>
      </c>
      <c r="N21" s="2" t="str">
        <f t="shared" si="0"/>
        <v/>
      </c>
      <c r="O21" s="2" t="str">
        <f t="shared" si="1"/>
        <v/>
      </c>
      <c r="P21" t="str">
        <f t="shared" si="2"/>
        <v/>
      </c>
    </row>
    <row r="22" spans="6:16" x14ac:dyDescent="0.4">
      <c r="F22" s="1"/>
      <c r="G22" t="str">
        <f>IF(ISBLANK(A22),"",VLOOKUP(A22,Parameter!$E$2:$I$3,2,0))</f>
        <v/>
      </c>
      <c r="K22" t="str">
        <f>IF(ISBLANK(A22),"",VLOOKUP(A22,Parameter!$E$2:$I$3,3,0))</f>
        <v/>
      </c>
      <c r="L22" s="3" t="str">
        <f>IF(ISBLANK(A22),"",VLOOKUP(A22,Parameter!$E$2:I26,4,0))</f>
        <v/>
      </c>
      <c r="M22" s="2" t="str">
        <f>IF(ISBLANK(A22),"",VLOOKUP(A22,Parameter!$E$2:I26,5,0))</f>
        <v/>
      </c>
      <c r="N22" s="2" t="str">
        <f t="shared" si="0"/>
        <v/>
      </c>
      <c r="O22" s="2" t="str">
        <f t="shared" si="1"/>
        <v/>
      </c>
      <c r="P22" t="str">
        <f t="shared" si="2"/>
        <v/>
      </c>
    </row>
    <row r="23" spans="6:16" x14ac:dyDescent="0.4">
      <c r="F23" s="1"/>
      <c r="G23" t="str">
        <f>IF(ISBLANK(A23),"",VLOOKUP(A23,Parameter!$E$2:$I$3,2,0))</f>
        <v/>
      </c>
      <c r="K23" t="str">
        <f>IF(ISBLANK(A23),"",VLOOKUP(A23,Parameter!$E$2:$I$3,3,0))</f>
        <v/>
      </c>
      <c r="L23" s="3" t="str">
        <f>IF(ISBLANK(A23),"",VLOOKUP(A23,Parameter!$E$2:I27,4,0))</f>
        <v/>
      </c>
      <c r="M23" s="2" t="str">
        <f>IF(ISBLANK(A23),"",VLOOKUP(A23,Parameter!$E$2:I27,5,0))</f>
        <v/>
      </c>
      <c r="N23" s="2" t="str">
        <f t="shared" si="0"/>
        <v/>
      </c>
      <c r="O23" s="2" t="str">
        <f t="shared" si="1"/>
        <v/>
      </c>
      <c r="P23" t="str">
        <f t="shared" si="2"/>
        <v/>
      </c>
    </row>
    <row r="24" spans="6:16" x14ac:dyDescent="0.4">
      <c r="F24" s="1"/>
      <c r="G24" t="str">
        <f>IF(ISBLANK(A24),"",VLOOKUP(A24,Parameter!$E$2:$I$3,2,0))</f>
        <v/>
      </c>
      <c r="K24" t="str">
        <f>IF(ISBLANK(A24),"",VLOOKUP(A24,Parameter!$E$2:$I$3,3,0))</f>
        <v/>
      </c>
      <c r="L24" s="3" t="str">
        <f>IF(ISBLANK(A24),"",VLOOKUP(A24,Parameter!$E$2:I28,4,0))</f>
        <v/>
      </c>
      <c r="M24" s="2" t="str">
        <f>IF(ISBLANK(A24),"",VLOOKUP(A24,Parameter!$E$2:I28,5,0))</f>
        <v/>
      </c>
      <c r="N24" s="2" t="str">
        <f t="shared" si="0"/>
        <v/>
      </c>
      <c r="O24" s="2" t="str">
        <f t="shared" si="1"/>
        <v/>
      </c>
      <c r="P24" t="str">
        <f t="shared" si="2"/>
        <v/>
      </c>
    </row>
    <row r="25" spans="6:16" x14ac:dyDescent="0.4">
      <c r="F25" s="1"/>
      <c r="G25" t="str">
        <f>IF(ISBLANK(A25),"",VLOOKUP(A25,Parameter!$E$2:$I$3,2,0))</f>
        <v/>
      </c>
      <c r="K25" t="str">
        <f>IF(ISBLANK(A25),"",VLOOKUP(A25,Parameter!$E$2:$I$3,3,0))</f>
        <v/>
      </c>
      <c r="L25" s="3" t="str">
        <f>IF(ISBLANK(A25),"",VLOOKUP(A25,Parameter!$E$2:I29,4,0))</f>
        <v/>
      </c>
      <c r="M25" s="2" t="str">
        <f>IF(ISBLANK(A25),"",VLOOKUP(A25,Parameter!$E$2:I29,5,0))</f>
        <v/>
      </c>
      <c r="N25" s="2" t="str">
        <f t="shared" si="0"/>
        <v/>
      </c>
      <c r="O25" s="2" t="str">
        <f t="shared" si="1"/>
        <v/>
      </c>
      <c r="P25" t="str">
        <f t="shared" si="2"/>
        <v/>
      </c>
    </row>
    <row r="26" spans="6:16" x14ac:dyDescent="0.4">
      <c r="F26" s="1"/>
      <c r="G26" t="str">
        <f>IF(ISBLANK(A26),"",VLOOKUP(A26,Parameter!$E$2:$I$3,2,0))</f>
        <v/>
      </c>
      <c r="K26" t="str">
        <f>IF(ISBLANK(A26),"",VLOOKUP(A26,Parameter!$E$2:$I$3,3,0))</f>
        <v/>
      </c>
      <c r="L26" s="3" t="str">
        <f>IF(ISBLANK(A26),"",VLOOKUP(A26,Parameter!$E$2:I30,4,0))</f>
        <v/>
      </c>
      <c r="M26" s="2" t="str">
        <f>IF(ISBLANK(A26),"",VLOOKUP(A26,Parameter!$E$2:I30,5,0))</f>
        <v/>
      </c>
      <c r="N26" s="2" t="str">
        <f t="shared" si="0"/>
        <v/>
      </c>
      <c r="O26" s="2" t="str">
        <f t="shared" si="1"/>
        <v/>
      </c>
      <c r="P26" t="str">
        <f t="shared" si="2"/>
        <v/>
      </c>
    </row>
    <row r="27" spans="6:16" x14ac:dyDescent="0.4">
      <c r="F27" s="1"/>
      <c r="G27" t="str">
        <f>IF(ISBLANK(A27),"",VLOOKUP(A27,Parameter!$E$2:$I$3,2,0))</f>
        <v/>
      </c>
      <c r="K27" t="str">
        <f>IF(ISBLANK(A27),"",VLOOKUP(A27,Parameter!$E$2:$I$3,3,0))</f>
        <v/>
      </c>
      <c r="L27" s="3" t="str">
        <f>IF(ISBLANK(A27),"",VLOOKUP(A27,Parameter!$E$2:I31,4,0))</f>
        <v/>
      </c>
      <c r="M27" s="2" t="str">
        <f>IF(ISBLANK(A27),"",VLOOKUP(A27,Parameter!$E$2:I31,5,0))</f>
        <v/>
      </c>
      <c r="N27" s="2" t="str">
        <f t="shared" si="0"/>
        <v/>
      </c>
      <c r="O27" s="2" t="str">
        <f t="shared" si="1"/>
        <v/>
      </c>
      <c r="P27" t="str">
        <f t="shared" si="2"/>
        <v/>
      </c>
    </row>
    <row r="28" spans="6:16" x14ac:dyDescent="0.4">
      <c r="F28" s="1"/>
      <c r="G28" t="str">
        <f>IF(ISBLANK(A28),"",VLOOKUP(A28,Parameter!$E$2:$I$3,2,0))</f>
        <v/>
      </c>
      <c r="K28" t="str">
        <f>IF(ISBLANK(A28),"",VLOOKUP(A28,Parameter!$E$2:$I$3,3,0))</f>
        <v/>
      </c>
      <c r="L28" s="3" t="str">
        <f>IF(ISBLANK(A28),"",VLOOKUP(A28,Parameter!$E$2:I32,4,0))</f>
        <v/>
      </c>
      <c r="M28" s="2" t="str">
        <f>IF(ISBLANK(A28),"",VLOOKUP(A28,Parameter!$E$2:I32,5,0))</f>
        <v/>
      </c>
      <c r="N28" s="2" t="str">
        <f t="shared" si="0"/>
        <v/>
      </c>
      <c r="O28" s="2" t="str">
        <f t="shared" si="1"/>
        <v/>
      </c>
      <c r="P28" t="str">
        <f t="shared" si="2"/>
        <v/>
      </c>
    </row>
    <row r="29" spans="6:16" x14ac:dyDescent="0.4">
      <c r="F29" s="1"/>
      <c r="G29" t="str">
        <f>IF(ISBLANK(A29),"",VLOOKUP(A29,Parameter!$E$2:$I$3,2,0))</f>
        <v/>
      </c>
      <c r="K29" t="str">
        <f>IF(ISBLANK(A29),"",VLOOKUP(A29,Parameter!$E$2:$I$3,3,0))</f>
        <v/>
      </c>
      <c r="L29" s="3" t="str">
        <f>IF(ISBLANK(A29),"",VLOOKUP(A29,Parameter!$E$2:I33,4,0))</f>
        <v/>
      </c>
      <c r="M29" s="2" t="str">
        <f>IF(ISBLANK(A29),"",VLOOKUP(A29,Parameter!$E$2:I33,5,0))</f>
        <v/>
      </c>
      <c r="N29" s="2" t="str">
        <f t="shared" si="0"/>
        <v/>
      </c>
      <c r="O29" s="2" t="str">
        <f t="shared" si="1"/>
        <v/>
      </c>
      <c r="P29" t="str">
        <f t="shared" si="2"/>
        <v/>
      </c>
    </row>
    <row r="30" spans="6:16" x14ac:dyDescent="0.4">
      <c r="F30" s="1"/>
      <c r="G30" t="str">
        <f>IF(ISBLANK(A30),"",VLOOKUP(A30,Parameter!$E$2:$I$3,2,0))</f>
        <v/>
      </c>
      <c r="K30" t="str">
        <f>IF(ISBLANK(A30),"",VLOOKUP(A30,Parameter!$E$2:$I$3,3,0))</f>
        <v/>
      </c>
      <c r="L30" s="3" t="str">
        <f>IF(ISBLANK(A30),"",VLOOKUP(A30,Parameter!$E$2:I34,4,0))</f>
        <v/>
      </c>
      <c r="M30" s="2" t="str">
        <f>IF(ISBLANK(A30),"",VLOOKUP(A30,Parameter!$E$2:I34,5,0))</f>
        <v/>
      </c>
      <c r="N30" s="2" t="str">
        <f t="shared" si="0"/>
        <v/>
      </c>
      <c r="O30" s="2" t="str">
        <f t="shared" si="1"/>
        <v/>
      </c>
      <c r="P30" t="str">
        <f t="shared" si="2"/>
        <v/>
      </c>
    </row>
    <row r="31" spans="6:16" x14ac:dyDescent="0.4">
      <c r="F31" s="1"/>
      <c r="G31" t="str">
        <f>IF(ISBLANK(A31),"",VLOOKUP(A31,Parameter!$E$2:$I$3,2,0))</f>
        <v/>
      </c>
      <c r="K31" t="str">
        <f>IF(ISBLANK(A31),"",VLOOKUP(A31,Parameter!$E$2:$I$3,3,0))</f>
        <v/>
      </c>
      <c r="L31" s="3" t="str">
        <f>IF(ISBLANK(A31),"",VLOOKUP(A31,Parameter!$E$2:I35,4,0))</f>
        <v/>
      </c>
      <c r="M31" s="2" t="str">
        <f>IF(ISBLANK(A31),"",VLOOKUP(A31,Parameter!$E$2:I35,5,0))</f>
        <v/>
      </c>
      <c r="N31" s="2" t="str">
        <f t="shared" si="0"/>
        <v/>
      </c>
      <c r="O31" s="2" t="str">
        <f t="shared" si="1"/>
        <v/>
      </c>
      <c r="P31" t="str">
        <f t="shared" si="2"/>
        <v/>
      </c>
    </row>
    <row r="32" spans="6:16" x14ac:dyDescent="0.4">
      <c r="F32" s="1"/>
      <c r="G32" t="str">
        <f>IF(ISBLANK(A32),"",VLOOKUP(A32,Parameter!$E$2:$I$3,2,0))</f>
        <v/>
      </c>
      <c r="K32" t="str">
        <f>IF(ISBLANK(A32),"",VLOOKUP(A32,Parameter!$E$2:$I$3,3,0))</f>
        <v/>
      </c>
      <c r="L32" s="3" t="str">
        <f>IF(ISBLANK(A32),"",VLOOKUP(A32,Parameter!$E$2:I36,4,0))</f>
        <v/>
      </c>
      <c r="M32" s="2" t="str">
        <f>IF(ISBLANK(A32),"",VLOOKUP(A32,Parameter!$E$2:I36,5,0))</f>
        <v/>
      </c>
      <c r="N32" s="2" t="str">
        <f t="shared" si="0"/>
        <v/>
      </c>
      <c r="O32" s="2" t="str">
        <f t="shared" si="1"/>
        <v/>
      </c>
      <c r="P32" t="str">
        <f t="shared" si="2"/>
        <v/>
      </c>
    </row>
    <row r="33" spans="6:16" x14ac:dyDescent="0.4">
      <c r="F33" s="1"/>
      <c r="G33" t="str">
        <f>IF(ISBLANK(A33),"",VLOOKUP(A33,Parameter!$E$2:$I$3,2,0))</f>
        <v/>
      </c>
      <c r="K33" t="str">
        <f>IF(ISBLANK(A33),"",VLOOKUP(A33,Parameter!$E$2:$I$3,3,0))</f>
        <v/>
      </c>
      <c r="L33" s="3" t="str">
        <f>IF(ISBLANK(A33),"",VLOOKUP(A33,Parameter!$E$2:I37,4,0))</f>
        <v/>
      </c>
      <c r="M33" s="2" t="str">
        <f>IF(ISBLANK(A33),"",VLOOKUP(A33,Parameter!$E$2:I37,5,0))</f>
        <v/>
      </c>
      <c r="N33" s="2" t="str">
        <f t="shared" si="0"/>
        <v/>
      </c>
      <c r="O33" s="2" t="str">
        <f t="shared" si="1"/>
        <v/>
      </c>
      <c r="P33" t="str">
        <f t="shared" si="2"/>
        <v/>
      </c>
    </row>
    <row r="34" spans="6:16" x14ac:dyDescent="0.4">
      <c r="F34" s="1"/>
      <c r="G34" t="str">
        <f>IF(ISBLANK(A34),"",VLOOKUP(A34,Parameter!$E$2:$I$3,2,0))</f>
        <v/>
      </c>
      <c r="K34" t="str">
        <f>IF(ISBLANK(A34),"",VLOOKUP(A34,Parameter!$E$2:$I$3,3,0))</f>
        <v/>
      </c>
      <c r="L34" s="3" t="str">
        <f>IF(ISBLANK(A34),"",VLOOKUP(A34,Parameter!$E$2:I38,4,0))</f>
        <v/>
      </c>
      <c r="M34" s="2" t="str">
        <f>IF(ISBLANK(A34),"",VLOOKUP(A34,Parameter!$E$2:I38,5,0))</f>
        <v/>
      </c>
      <c r="N34" s="2" t="str">
        <f t="shared" si="0"/>
        <v/>
      </c>
      <c r="O34" s="2" t="str">
        <f t="shared" si="1"/>
        <v/>
      </c>
      <c r="P34" t="str">
        <f t="shared" si="2"/>
        <v/>
      </c>
    </row>
    <row r="35" spans="6:16" x14ac:dyDescent="0.4">
      <c r="F35" s="1"/>
      <c r="G35" t="str">
        <f>IF(ISBLANK(A35),"",VLOOKUP(A35,Parameter!$E$2:$I$3,2,0))</f>
        <v/>
      </c>
      <c r="K35" t="str">
        <f>IF(ISBLANK(A35),"",VLOOKUP(A35,Parameter!$E$2:$I$3,3,0))</f>
        <v/>
      </c>
      <c r="L35" s="3" t="str">
        <f>IF(ISBLANK(A35),"",VLOOKUP(A35,Parameter!$E$2:I39,4,0))</f>
        <v/>
      </c>
      <c r="M35" s="2" t="str">
        <f>IF(ISBLANK(A35),"",VLOOKUP(A35,Parameter!$E$2:I39,5,0))</f>
        <v/>
      </c>
      <c r="N35" s="2" t="str">
        <f t="shared" si="0"/>
        <v/>
      </c>
      <c r="O35" s="2" t="str">
        <f t="shared" si="1"/>
        <v/>
      </c>
      <c r="P35" t="str">
        <f t="shared" si="2"/>
        <v/>
      </c>
    </row>
    <row r="36" spans="6:16" x14ac:dyDescent="0.4">
      <c r="F36" s="1"/>
      <c r="G36" t="str">
        <f>IF(ISBLANK(A36),"",VLOOKUP(A36,Parameter!$E$2:$I$3,2,0))</f>
        <v/>
      </c>
      <c r="K36" t="str">
        <f>IF(ISBLANK(A36),"",VLOOKUP(A36,Parameter!$E$2:$I$3,3,0))</f>
        <v/>
      </c>
      <c r="L36" s="3" t="str">
        <f>IF(ISBLANK(A36),"",VLOOKUP(A36,Parameter!$E$2:I40,4,0))</f>
        <v/>
      </c>
      <c r="M36" s="2" t="str">
        <f>IF(ISBLANK(A36),"",VLOOKUP(A36,Parameter!$E$2:I40,5,0))</f>
        <v/>
      </c>
      <c r="N36" s="2" t="str">
        <f t="shared" si="0"/>
        <v/>
      </c>
      <c r="O36" s="2" t="str">
        <f t="shared" si="1"/>
        <v/>
      </c>
      <c r="P36" t="str">
        <f t="shared" si="2"/>
        <v/>
      </c>
    </row>
    <row r="37" spans="6:16" x14ac:dyDescent="0.4">
      <c r="F37" s="1"/>
      <c r="G37" t="str">
        <f>IF(ISBLANK(A37),"",VLOOKUP(A37,Parameter!$E$2:$I$3,2,0))</f>
        <v/>
      </c>
      <c r="K37" t="str">
        <f>IF(ISBLANK(A37),"",VLOOKUP(A37,Parameter!$E$2:$I$3,3,0))</f>
        <v/>
      </c>
      <c r="L37" s="3" t="str">
        <f>IF(ISBLANK(A37),"",VLOOKUP(A37,Parameter!$E$2:I41,4,0))</f>
        <v/>
      </c>
      <c r="M37" s="2" t="str">
        <f>IF(ISBLANK(A37),"",VLOOKUP(A37,Parameter!$E$2:I41,5,0))</f>
        <v/>
      </c>
      <c r="N37" s="2" t="str">
        <f t="shared" si="0"/>
        <v/>
      </c>
      <c r="O37" s="2" t="str">
        <f t="shared" si="1"/>
        <v/>
      </c>
      <c r="P37" t="str">
        <f t="shared" si="2"/>
        <v/>
      </c>
    </row>
    <row r="38" spans="6:16" x14ac:dyDescent="0.4">
      <c r="F38" s="1"/>
      <c r="G38" t="str">
        <f>IF(ISBLANK(A38),"",VLOOKUP(A38,Parameter!$E$2:$I$3,2,0))</f>
        <v/>
      </c>
      <c r="K38" t="str">
        <f>IF(ISBLANK(A38),"",VLOOKUP(A38,Parameter!$E$2:$I$3,3,0))</f>
        <v/>
      </c>
      <c r="L38" s="3" t="str">
        <f>IF(ISBLANK(A38),"",VLOOKUP(A38,Parameter!$E$2:I42,4,0))</f>
        <v/>
      </c>
      <c r="M38" s="2" t="str">
        <f>IF(ISBLANK(A38),"",VLOOKUP(A38,Parameter!$E$2:I42,5,0))</f>
        <v/>
      </c>
      <c r="N38" s="2" t="str">
        <f t="shared" si="0"/>
        <v/>
      </c>
      <c r="O38" s="2" t="str">
        <f t="shared" si="1"/>
        <v/>
      </c>
      <c r="P38" t="str">
        <f t="shared" si="2"/>
        <v/>
      </c>
    </row>
    <row r="39" spans="6:16" x14ac:dyDescent="0.4">
      <c r="F39" s="1"/>
      <c r="G39" t="str">
        <f>IF(ISBLANK(A39),"",VLOOKUP(A39,Parameter!$E$2:$I$3,2,0))</f>
        <v/>
      </c>
      <c r="K39" t="str">
        <f>IF(ISBLANK(A39),"",VLOOKUP(A39,Parameter!$E$2:$I$3,3,0))</f>
        <v/>
      </c>
      <c r="L39" s="3" t="str">
        <f>IF(ISBLANK(A39),"",VLOOKUP(A39,Parameter!$E$2:I43,4,0))</f>
        <v/>
      </c>
      <c r="M39" s="2" t="str">
        <f>IF(ISBLANK(A39),"",VLOOKUP(A39,Parameter!$E$2:I43,5,0))</f>
        <v/>
      </c>
      <c r="N39" s="2" t="str">
        <f t="shared" si="0"/>
        <v/>
      </c>
      <c r="O39" s="2" t="str">
        <f t="shared" si="1"/>
        <v/>
      </c>
      <c r="P39" t="str">
        <f t="shared" si="2"/>
        <v/>
      </c>
    </row>
    <row r="40" spans="6:16" x14ac:dyDescent="0.4">
      <c r="F40" s="1"/>
      <c r="G40" t="str">
        <f>IF(ISBLANK(A40),"",VLOOKUP(A40,Parameter!$E$2:$I$3,2,0))</f>
        <v/>
      </c>
      <c r="K40" t="str">
        <f>IF(ISBLANK(A40),"",VLOOKUP(A40,Parameter!$E$2:$I$3,3,0))</f>
        <v/>
      </c>
      <c r="L40" s="3" t="str">
        <f>IF(ISBLANK(A40),"",VLOOKUP(A40,Parameter!$E$2:I44,4,0))</f>
        <v/>
      </c>
      <c r="M40" s="2" t="str">
        <f>IF(ISBLANK(A40),"",VLOOKUP(A40,Parameter!$E$2:I44,5,0))</f>
        <v/>
      </c>
      <c r="N40" s="2" t="str">
        <f t="shared" si="0"/>
        <v/>
      </c>
      <c r="O40" s="2" t="str">
        <f t="shared" si="1"/>
        <v/>
      </c>
      <c r="P40" t="str">
        <f t="shared" si="2"/>
        <v/>
      </c>
    </row>
    <row r="41" spans="6:16" x14ac:dyDescent="0.4">
      <c r="F41" s="1"/>
      <c r="G41" t="str">
        <f>IF(ISBLANK(A41),"",VLOOKUP(A41,Parameter!$E$2:$I$3,2,0))</f>
        <v/>
      </c>
      <c r="K41" t="str">
        <f>IF(ISBLANK(A41),"",VLOOKUP(A41,Parameter!$E$2:$I$3,3,0))</f>
        <v/>
      </c>
      <c r="L41" s="3" t="str">
        <f>IF(ISBLANK(A41),"",VLOOKUP(A41,Parameter!$E$2:I45,4,0))</f>
        <v/>
      </c>
      <c r="M41" s="2" t="str">
        <f>IF(ISBLANK(A41),"",VLOOKUP(A41,Parameter!$E$2:I45,5,0))</f>
        <v/>
      </c>
      <c r="N41" s="2" t="str">
        <f t="shared" si="0"/>
        <v/>
      </c>
      <c r="O41" s="2" t="str">
        <f t="shared" si="1"/>
        <v/>
      </c>
      <c r="P41" t="str">
        <f t="shared" si="2"/>
        <v/>
      </c>
    </row>
    <row r="42" spans="6:16" x14ac:dyDescent="0.4">
      <c r="F42" s="1"/>
      <c r="G42" t="str">
        <f>IF(ISBLANK(A42),"",VLOOKUP(A42,Parameter!$E$2:$I$3,2,0))</f>
        <v/>
      </c>
      <c r="K42" t="str">
        <f>IF(ISBLANK(A42),"",VLOOKUP(A42,Parameter!$E$2:$I$3,3,0))</f>
        <v/>
      </c>
      <c r="L42" s="3" t="str">
        <f>IF(ISBLANK(A42),"",VLOOKUP(A42,Parameter!$E$2:I46,4,0))</f>
        <v/>
      </c>
      <c r="M42" s="2" t="str">
        <f>IF(ISBLANK(A42),"",VLOOKUP(A42,Parameter!$E$2:I46,5,0))</f>
        <v/>
      </c>
      <c r="N42" s="2" t="str">
        <f t="shared" si="0"/>
        <v/>
      </c>
      <c r="O42" s="2" t="str">
        <f t="shared" si="1"/>
        <v/>
      </c>
      <c r="P42" t="str">
        <f t="shared" si="2"/>
        <v/>
      </c>
    </row>
    <row r="43" spans="6:16" x14ac:dyDescent="0.4">
      <c r="F43" s="1"/>
      <c r="G43" t="str">
        <f>IF(ISBLANK(A43),"",VLOOKUP(A43,Parameter!$E$2:$I$3,2,0))</f>
        <v/>
      </c>
      <c r="K43" t="str">
        <f>IF(ISBLANK(A43),"",VLOOKUP(A43,Parameter!$E$2:$I$3,3,0))</f>
        <v/>
      </c>
      <c r="L43" s="3" t="str">
        <f>IF(ISBLANK(A43),"",VLOOKUP(A43,Parameter!$E$2:I47,4,0))</f>
        <v/>
      </c>
      <c r="M43" s="2" t="str">
        <f>IF(ISBLANK(A43),"",VLOOKUP(A43,Parameter!$E$2:I47,5,0))</f>
        <v/>
      </c>
      <c r="N43" s="2" t="str">
        <f t="shared" si="0"/>
        <v/>
      </c>
      <c r="O43" s="2" t="str">
        <f t="shared" si="1"/>
        <v/>
      </c>
      <c r="P43" t="str">
        <f t="shared" si="2"/>
        <v/>
      </c>
    </row>
    <row r="44" spans="6:16" x14ac:dyDescent="0.4">
      <c r="F44" s="1"/>
      <c r="G44" t="str">
        <f>IF(ISBLANK(A44),"",VLOOKUP(A44,Parameter!$E$2:$I$3,2,0))</f>
        <v/>
      </c>
      <c r="K44" t="str">
        <f>IF(ISBLANK(A44),"",VLOOKUP(A44,Parameter!$E$2:$I$3,3,0))</f>
        <v/>
      </c>
      <c r="L44" s="3" t="str">
        <f>IF(ISBLANK(A44),"",VLOOKUP(A44,Parameter!$E$2:I48,4,0))</f>
        <v/>
      </c>
      <c r="M44" s="2" t="str">
        <f>IF(ISBLANK(A44),"",VLOOKUP(A44,Parameter!$E$2:I48,5,0))</f>
        <v/>
      </c>
      <c r="N44" s="2" t="str">
        <f t="shared" si="0"/>
        <v/>
      </c>
      <c r="O44" s="2" t="str">
        <f t="shared" si="1"/>
        <v/>
      </c>
      <c r="P44" t="str">
        <f t="shared" si="2"/>
        <v/>
      </c>
    </row>
    <row r="45" spans="6:16" x14ac:dyDescent="0.4">
      <c r="F45" s="1"/>
      <c r="G45" t="str">
        <f>IF(ISBLANK(A45),"",VLOOKUP(A45,Parameter!$E$2:$I$3,2,0))</f>
        <v/>
      </c>
      <c r="K45" t="str">
        <f>IF(ISBLANK(A45),"",VLOOKUP(A45,Parameter!$E$2:$I$3,3,0))</f>
        <v/>
      </c>
      <c r="L45" s="3" t="str">
        <f>IF(ISBLANK(A45),"",VLOOKUP(A45,Parameter!$E$2:I49,4,0))</f>
        <v/>
      </c>
      <c r="M45" s="2" t="str">
        <f>IF(ISBLANK(A45),"",VLOOKUP(A45,Parameter!$E$2:I49,5,0))</f>
        <v/>
      </c>
      <c r="N45" s="2" t="str">
        <f t="shared" si="0"/>
        <v/>
      </c>
      <c r="O45" s="2" t="str">
        <f t="shared" si="1"/>
        <v/>
      </c>
      <c r="P45" t="str">
        <f t="shared" si="2"/>
        <v/>
      </c>
    </row>
    <row r="46" spans="6:16" x14ac:dyDescent="0.4">
      <c r="F46" s="1"/>
      <c r="G46" t="str">
        <f>IF(ISBLANK(A46),"",VLOOKUP(A46,Parameter!$E$2:$I$3,2,0))</f>
        <v/>
      </c>
      <c r="K46" t="str">
        <f>IF(ISBLANK(A46),"",VLOOKUP(A46,Parameter!$E$2:$I$3,3,0))</f>
        <v/>
      </c>
      <c r="L46" s="3" t="str">
        <f>IF(ISBLANK(A46),"",VLOOKUP(A46,Parameter!$E$2:I50,4,0))</f>
        <v/>
      </c>
      <c r="M46" s="2" t="str">
        <f>IF(ISBLANK(A46),"",VLOOKUP(A46,Parameter!$E$2:I50,5,0))</f>
        <v/>
      </c>
      <c r="N46" s="2" t="str">
        <f t="shared" si="0"/>
        <v/>
      </c>
      <c r="O46" s="2" t="str">
        <f t="shared" si="1"/>
        <v/>
      </c>
      <c r="P46" t="str">
        <f t="shared" si="2"/>
        <v/>
      </c>
    </row>
    <row r="47" spans="6:16" x14ac:dyDescent="0.4">
      <c r="F47" s="1"/>
      <c r="G47" t="str">
        <f>IF(ISBLANK(A47),"",VLOOKUP(A47,Parameter!$E$2:$I$3,2,0))</f>
        <v/>
      </c>
      <c r="K47" t="str">
        <f>IF(ISBLANK(A47),"",VLOOKUP(A47,Parameter!$E$2:$I$3,3,0))</f>
        <v/>
      </c>
      <c r="L47" s="3" t="str">
        <f>IF(ISBLANK(A47),"",VLOOKUP(A47,Parameter!$E$2:I51,4,0))</f>
        <v/>
      </c>
      <c r="M47" s="2" t="str">
        <f>IF(ISBLANK(A47),"",VLOOKUP(A47,Parameter!$E$2:I51,5,0))</f>
        <v/>
      </c>
      <c r="N47" s="2" t="str">
        <f t="shared" si="0"/>
        <v/>
      </c>
      <c r="O47" s="2" t="str">
        <f t="shared" si="1"/>
        <v/>
      </c>
      <c r="P47" t="str">
        <f t="shared" si="2"/>
        <v/>
      </c>
    </row>
    <row r="48" spans="6:16" x14ac:dyDescent="0.4">
      <c r="F48" s="1"/>
      <c r="G48" t="str">
        <f>IF(ISBLANK(A48),"",VLOOKUP(A48,Parameter!$E$2:$I$3,2,0))</f>
        <v/>
      </c>
      <c r="K48" t="str">
        <f>IF(ISBLANK(A48),"",VLOOKUP(A48,Parameter!$E$2:$I$3,3,0))</f>
        <v/>
      </c>
      <c r="L48" s="3" t="str">
        <f>IF(ISBLANK(A48),"",VLOOKUP(A48,Parameter!$E$2:I52,4,0))</f>
        <v/>
      </c>
      <c r="M48" s="2" t="str">
        <f>IF(ISBLANK(A48),"",VLOOKUP(A48,Parameter!$E$2:I52,5,0))</f>
        <v/>
      </c>
      <c r="N48" s="2" t="str">
        <f t="shared" si="0"/>
        <v/>
      </c>
      <c r="O48" s="2" t="str">
        <f t="shared" si="1"/>
        <v/>
      </c>
      <c r="P48" t="str">
        <f t="shared" si="2"/>
        <v/>
      </c>
    </row>
    <row r="49" spans="6:16" x14ac:dyDescent="0.4">
      <c r="F49" s="1"/>
      <c r="G49" t="str">
        <f>IF(ISBLANK(A49),"",VLOOKUP(A49,Parameter!$E$2:$I$3,2,0))</f>
        <v/>
      </c>
      <c r="K49" t="str">
        <f>IF(ISBLANK(A49),"",VLOOKUP(A49,Parameter!$E$2:$I$3,3,0))</f>
        <v/>
      </c>
      <c r="L49" s="3" t="str">
        <f>IF(ISBLANK(A49),"",VLOOKUP(A49,Parameter!$E$2:I53,4,0))</f>
        <v/>
      </c>
      <c r="M49" s="2" t="str">
        <f>IF(ISBLANK(A49),"",VLOOKUP(A49,Parameter!$E$2:I53,5,0))</f>
        <v/>
      </c>
      <c r="N49" s="2" t="str">
        <f t="shared" si="0"/>
        <v/>
      </c>
      <c r="O49" s="2" t="str">
        <f t="shared" si="1"/>
        <v/>
      </c>
      <c r="P49" t="str">
        <f t="shared" si="2"/>
        <v/>
      </c>
    </row>
    <row r="50" spans="6:16" x14ac:dyDescent="0.4">
      <c r="F50" s="1"/>
      <c r="G50" t="str">
        <f>IF(ISBLANK(A50),"",VLOOKUP(A50,Parameter!$E$2:$I$3,2,0))</f>
        <v/>
      </c>
      <c r="K50" t="str">
        <f>IF(ISBLANK(A50),"",VLOOKUP(A50,Parameter!$E$2:$I$3,3,0))</f>
        <v/>
      </c>
      <c r="L50" s="3" t="str">
        <f>IF(ISBLANK(A50),"",VLOOKUP(A50,Parameter!$E$2:I54,4,0))</f>
        <v/>
      </c>
      <c r="M50" s="2" t="str">
        <f>IF(ISBLANK(A50),"",VLOOKUP(A50,Parameter!$E$2:I54,5,0))</f>
        <v/>
      </c>
      <c r="N50" s="2" t="str">
        <f t="shared" si="0"/>
        <v/>
      </c>
      <c r="O50" s="2" t="str">
        <f t="shared" si="1"/>
        <v/>
      </c>
      <c r="P50" t="str">
        <f t="shared" si="2"/>
        <v/>
      </c>
    </row>
    <row r="51" spans="6:16" x14ac:dyDescent="0.4">
      <c r="F51" s="1"/>
      <c r="G51" t="str">
        <f>IF(ISBLANK(A51),"",VLOOKUP(A51,Parameter!$E$2:$I$3,2,0))</f>
        <v/>
      </c>
      <c r="K51" t="str">
        <f>IF(ISBLANK(A51),"",VLOOKUP(A51,Parameter!$E$2:$I$3,3,0))</f>
        <v/>
      </c>
      <c r="L51" s="3" t="str">
        <f>IF(ISBLANK(A51),"",VLOOKUP(A51,Parameter!$E$2:I55,4,0))</f>
        <v/>
      </c>
      <c r="M51" s="2" t="str">
        <f>IF(ISBLANK(A51),"",VLOOKUP(A51,Parameter!$E$2:I55,5,0))</f>
        <v/>
      </c>
      <c r="N51" s="2" t="str">
        <f t="shared" si="0"/>
        <v/>
      </c>
      <c r="O51" s="2" t="str">
        <f t="shared" si="1"/>
        <v/>
      </c>
      <c r="P51" t="str">
        <f t="shared" si="2"/>
        <v/>
      </c>
    </row>
    <row r="52" spans="6:16" x14ac:dyDescent="0.4">
      <c r="F52" s="1"/>
      <c r="G52" t="str">
        <f>IF(ISBLANK(A52),"",VLOOKUP(A52,Parameter!$E$2:$I$3,2,0))</f>
        <v/>
      </c>
      <c r="K52" t="str">
        <f>IF(ISBLANK(A52),"",VLOOKUP(A52,Parameter!$E$2:$I$3,3,0))</f>
        <v/>
      </c>
      <c r="L52" s="3" t="str">
        <f>IF(ISBLANK(A52),"",VLOOKUP(A52,Parameter!$E$2:I56,4,0))</f>
        <v/>
      </c>
      <c r="M52" s="2" t="str">
        <f>IF(ISBLANK(A52),"",VLOOKUP(A52,Parameter!$E$2:I56,5,0))</f>
        <v/>
      </c>
      <c r="N52" s="2" t="str">
        <f t="shared" si="0"/>
        <v/>
      </c>
      <c r="O52" s="2" t="str">
        <f t="shared" si="1"/>
        <v/>
      </c>
      <c r="P52" t="str">
        <f t="shared" si="2"/>
        <v/>
      </c>
    </row>
    <row r="53" spans="6:16" x14ac:dyDescent="0.4">
      <c r="F53" s="1"/>
      <c r="G53" t="str">
        <f>IF(ISBLANK(A53),"",VLOOKUP(A53,Parameter!$E$2:$I$3,2,0))</f>
        <v/>
      </c>
      <c r="K53" t="str">
        <f>IF(ISBLANK(A53),"",VLOOKUP(A53,Parameter!$E$2:$I$3,3,0))</f>
        <v/>
      </c>
      <c r="L53" s="3" t="str">
        <f>IF(ISBLANK(A53),"",VLOOKUP(A53,Parameter!$E$2:I57,4,0))</f>
        <v/>
      </c>
      <c r="M53" s="2" t="str">
        <f>IF(ISBLANK(A53),"",VLOOKUP(A53,Parameter!$E$2:I57,5,0))</f>
        <v/>
      </c>
      <c r="N53" s="2" t="str">
        <f t="shared" si="0"/>
        <v/>
      </c>
      <c r="O53" s="2" t="str">
        <f t="shared" si="1"/>
        <v/>
      </c>
      <c r="P53" t="str">
        <f t="shared" si="2"/>
        <v/>
      </c>
    </row>
    <row r="54" spans="6:16" x14ac:dyDescent="0.4">
      <c r="F54" s="1"/>
      <c r="G54" t="str">
        <f>IF(ISBLANK(A54),"",VLOOKUP(A54,Parameter!$E$2:$I$3,2,0))</f>
        <v/>
      </c>
      <c r="K54" t="str">
        <f>IF(ISBLANK(A54),"",VLOOKUP(A54,Parameter!$E$2:$I$3,3,0))</f>
        <v/>
      </c>
      <c r="L54" s="3" t="str">
        <f>IF(ISBLANK(A54),"",VLOOKUP(A54,Parameter!$E$2:I58,4,0))</f>
        <v/>
      </c>
      <c r="M54" s="2" t="str">
        <f>IF(ISBLANK(A54),"",VLOOKUP(A54,Parameter!$E$2:I58,5,0))</f>
        <v/>
      </c>
      <c r="N54" s="2" t="str">
        <f t="shared" si="0"/>
        <v/>
      </c>
      <c r="O54" s="2" t="str">
        <f t="shared" si="1"/>
        <v/>
      </c>
      <c r="P54" t="str">
        <f t="shared" si="2"/>
        <v/>
      </c>
    </row>
    <row r="55" spans="6:16" x14ac:dyDescent="0.4">
      <c r="F55" s="1"/>
      <c r="G55" t="str">
        <f>IF(ISBLANK(A55),"",VLOOKUP(A55,Parameter!$E$2:$I$3,2,0))</f>
        <v/>
      </c>
      <c r="K55" t="str">
        <f>IF(ISBLANK(A55),"",VLOOKUP(A55,Parameter!$E$2:$I$3,3,0))</f>
        <v/>
      </c>
      <c r="L55" s="3" t="str">
        <f>IF(ISBLANK(A55),"",VLOOKUP(A55,Parameter!$E$2:I59,4,0))</f>
        <v/>
      </c>
      <c r="M55" s="2" t="str">
        <f>IF(ISBLANK(A55),"",VLOOKUP(A55,Parameter!$E$2:I59,5,0))</f>
        <v/>
      </c>
      <c r="N55" s="2" t="str">
        <f t="shared" si="0"/>
        <v/>
      </c>
      <c r="O55" s="2" t="str">
        <f t="shared" si="1"/>
        <v/>
      </c>
      <c r="P55" t="str">
        <f t="shared" si="2"/>
        <v/>
      </c>
    </row>
    <row r="56" spans="6:16" x14ac:dyDescent="0.4">
      <c r="F56" s="1"/>
      <c r="G56" t="str">
        <f>IF(ISBLANK(A56),"",VLOOKUP(A56,Parameter!$E$2:$I$3,2,0))</f>
        <v/>
      </c>
      <c r="K56" t="str">
        <f>IF(ISBLANK(A56),"",VLOOKUP(A56,Parameter!$E$2:$I$3,3,0))</f>
        <v/>
      </c>
      <c r="L56" s="3" t="str">
        <f>IF(ISBLANK(A56),"",VLOOKUP(A56,Parameter!$E$2:I60,4,0))</f>
        <v/>
      </c>
      <c r="M56" s="2" t="str">
        <f>IF(ISBLANK(A56),"",VLOOKUP(A56,Parameter!$E$2:I60,5,0))</f>
        <v/>
      </c>
      <c r="N56" s="2" t="str">
        <f t="shared" si="0"/>
        <v/>
      </c>
      <c r="O56" s="2" t="str">
        <f t="shared" si="1"/>
        <v/>
      </c>
      <c r="P56" t="str">
        <f t="shared" si="2"/>
        <v/>
      </c>
    </row>
    <row r="57" spans="6:16" x14ac:dyDescent="0.4">
      <c r="F57" s="1"/>
      <c r="G57" t="str">
        <f>IF(ISBLANK(A57),"",VLOOKUP(A57,Parameter!$E$2:$I$3,2,0))</f>
        <v/>
      </c>
      <c r="K57" t="str">
        <f>IF(ISBLANK(A57),"",VLOOKUP(A57,Parameter!$E$2:$I$3,3,0))</f>
        <v/>
      </c>
      <c r="L57" s="3" t="str">
        <f>IF(ISBLANK(A57),"",VLOOKUP(A57,Parameter!$E$2:I61,4,0))</f>
        <v/>
      </c>
      <c r="M57" s="2" t="str">
        <f>IF(ISBLANK(A57),"",VLOOKUP(A57,Parameter!$E$2:I61,5,0))</f>
        <v/>
      </c>
      <c r="N57" s="2" t="str">
        <f t="shared" si="0"/>
        <v/>
      </c>
      <c r="O57" s="2" t="str">
        <f t="shared" si="1"/>
        <v/>
      </c>
      <c r="P57" t="str">
        <f t="shared" si="2"/>
        <v/>
      </c>
    </row>
    <row r="58" spans="6:16" x14ac:dyDescent="0.4">
      <c r="F58" s="1"/>
      <c r="G58" t="str">
        <f>IF(ISBLANK(A58),"",VLOOKUP(A58,Parameter!$E$2:$I$3,2,0))</f>
        <v/>
      </c>
      <c r="K58" t="str">
        <f>IF(ISBLANK(A58),"",VLOOKUP(A58,Parameter!$E$2:$I$3,3,0))</f>
        <v/>
      </c>
      <c r="L58" s="3" t="str">
        <f>IF(ISBLANK(A58),"",VLOOKUP(A58,Parameter!$E$2:I62,4,0))</f>
        <v/>
      </c>
      <c r="M58" s="2" t="str">
        <f>IF(ISBLANK(A58),"",VLOOKUP(A58,Parameter!$E$2:I62,5,0))</f>
        <v/>
      </c>
      <c r="N58" s="2" t="str">
        <f t="shared" si="0"/>
        <v/>
      </c>
      <c r="O58" s="2" t="str">
        <f t="shared" si="1"/>
        <v/>
      </c>
      <c r="P58" t="str">
        <f t="shared" si="2"/>
        <v/>
      </c>
    </row>
    <row r="59" spans="6:16" x14ac:dyDescent="0.4">
      <c r="F59" s="1"/>
      <c r="G59" t="str">
        <f>IF(ISBLANK(A59),"",VLOOKUP(A59,Parameter!$E$2:$I$3,2,0))</f>
        <v/>
      </c>
      <c r="K59" t="str">
        <f>IF(ISBLANK(A59),"",VLOOKUP(A59,Parameter!$E$2:$I$3,3,0))</f>
        <v/>
      </c>
      <c r="L59" s="3" t="str">
        <f>IF(ISBLANK(A59),"",VLOOKUP(A59,Parameter!$E$2:I63,4,0))</f>
        <v/>
      </c>
      <c r="M59" s="2" t="str">
        <f>IF(ISBLANK(A59),"",VLOOKUP(A59,Parameter!$E$2:I63,5,0))</f>
        <v/>
      </c>
      <c r="N59" s="2" t="str">
        <f t="shared" si="0"/>
        <v/>
      </c>
      <c r="O59" s="2" t="str">
        <f t="shared" si="1"/>
        <v/>
      </c>
      <c r="P59" t="str">
        <f t="shared" si="2"/>
        <v/>
      </c>
    </row>
    <row r="60" spans="6:16" x14ac:dyDescent="0.4">
      <c r="F60" s="1"/>
      <c r="G60" t="str">
        <f>IF(ISBLANK(A60),"",VLOOKUP(A60,Parameter!$E$2:$I$3,2,0))</f>
        <v/>
      </c>
      <c r="K60" t="str">
        <f>IF(ISBLANK(A60),"",VLOOKUP(A60,Parameter!$E$2:$I$3,3,0))</f>
        <v/>
      </c>
      <c r="L60" s="3" t="str">
        <f>IF(ISBLANK(A60),"",VLOOKUP(A60,Parameter!$E$2:I64,4,0))</f>
        <v/>
      </c>
      <c r="M60" s="2" t="str">
        <f>IF(ISBLANK(A60),"",VLOOKUP(A60,Parameter!$E$2:I64,5,0))</f>
        <v/>
      </c>
      <c r="N60" s="2" t="str">
        <f t="shared" si="0"/>
        <v/>
      </c>
      <c r="O60" s="2" t="str">
        <f t="shared" si="1"/>
        <v/>
      </c>
      <c r="P60" t="str">
        <f t="shared" si="2"/>
        <v/>
      </c>
    </row>
    <row r="61" spans="6:16" x14ac:dyDescent="0.4">
      <c r="F61" s="1"/>
      <c r="G61" t="str">
        <f>IF(ISBLANK(A61),"",VLOOKUP(A61,Parameter!$E$2:$I$3,2,0))</f>
        <v/>
      </c>
      <c r="K61" t="str">
        <f>IF(ISBLANK(A61),"",VLOOKUP(A61,Parameter!$E$2:$I$3,3,0))</f>
        <v/>
      </c>
      <c r="L61" s="3" t="str">
        <f>IF(ISBLANK(A61),"",VLOOKUP(A61,Parameter!$E$2:I65,4,0))</f>
        <v/>
      </c>
      <c r="M61" s="2" t="str">
        <f>IF(ISBLANK(A61),"",VLOOKUP(A61,Parameter!$E$2:I65,5,0))</f>
        <v/>
      </c>
      <c r="N61" s="2" t="str">
        <f t="shared" si="0"/>
        <v/>
      </c>
      <c r="O61" s="2" t="str">
        <f t="shared" si="1"/>
        <v/>
      </c>
      <c r="P61" t="str">
        <f t="shared" si="2"/>
        <v/>
      </c>
    </row>
    <row r="62" spans="6:16" x14ac:dyDescent="0.4">
      <c r="F62" s="1"/>
      <c r="G62" t="str">
        <f>IF(ISBLANK(A62),"",VLOOKUP(A62,Parameter!$E$2:$I$3,2,0))</f>
        <v/>
      </c>
      <c r="K62" t="str">
        <f>IF(ISBLANK(A62),"",VLOOKUP(A62,Parameter!$E$2:$I$3,3,0))</f>
        <v/>
      </c>
      <c r="L62" s="3" t="str">
        <f>IF(ISBLANK(A62),"",VLOOKUP(A62,Parameter!$E$2:I66,4,0))</f>
        <v/>
      </c>
      <c r="M62" s="2" t="str">
        <f>IF(ISBLANK(A62),"",VLOOKUP(A62,Parameter!$E$2:I66,5,0))</f>
        <v/>
      </c>
      <c r="N62" s="2" t="str">
        <f t="shared" si="0"/>
        <v/>
      </c>
      <c r="O62" s="2" t="str">
        <f t="shared" si="1"/>
        <v/>
      </c>
      <c r="P62" t="str">
        <f t="shared" si="2"/>
        <v/>
      </c>
    </row>
    <row r="63" spans="6:16" x14ac:dyDescent="0.4">
      <c r="F63" s="1"/>
      <c r="G63" t="str">
        <f>IF(ISBLANK(A63),"",VLOOKUP(A63,Parameter!$E$2:$I$3,2,0))</f>
        <v/>
      </c>
      <c r="K63" t="str">
        <f>IF(ISBLANK(A63),"",VLOOKUP(A63,Parameter!$E$2:$I$3,3,0))</f>
        <v/>
      </c>
      <c r="L63" s="3" t="str">
        <f>IF(ISBLANK(A63),"",VLOOKUP(A63,Parameter!$E$2:I67,4,0))</f>
        <v/>
      </c>
      <c r="M63" s="2" t="str">
        <f>IF(ISBLANK(A63),"",VLOOKUP(A63,Parameter!$E$2:I67,5,0))</f>
        <v/>
      </c>
      <c r="N63" s="2" t="str">
        <f t="shared" si="0"/>
        <v/>
      </c>
      <c r="O63" s="2" t="str">
        <f t="shared" si="1"/>
        <v/>
      </c>
      <c r="P63" t="str">
        <f t="shared" si="2"/>
        <v/>
      </c>
    </row>
    <row r="64" spans="6:16" x14ac:dyDescent="0.4">
      <c r="F64" s="1"/>
      <c r="G64" t="str">
        <f>IF(ISBLANK(A64),"",VLOOKUP(A64,Parameter!$E$2:$I$3,2,0))</f>
        <v/>
      </c>
      <c r="K64" t="str">
        <f>IF(ISBLANK(A64),"",VLOOKUP(A64,Parameter!$E$2:$I$3,3,0))</f>
        <v/>
      </c>
      <c r="L64" s="3" t="str">
        <f>IF(ISBLANK(A64),"",VLOOKUP(A64,Parameter!$E$2:I68,4,0))</f>
        <v/>
      </c>
      <c r="M64" s="2" t="str">
        <f>IF(ISBLANK(A64),"",VLOOKUP(A64,Parameter!$E$2:I68,5,0))</f>
        <v/>
      </c>
      <c r="N64" s="2" t="str">
        <f t="shared" si="0"/>
        <v/>
      </c>
      <c r="O64" s="2" t="str">
        <f t="shared" si="1"/>
        <v/>
      </c>
      <c r="P64" t="str">
        <f t="shared" si="2"/>
        <v/>
      </c>
    </row>
    <row r="65" spans="6:16" x14ac:dyDescent="0.4">
      <c r="F65" s="1"/>
      <c r="G65" t="str">
        <f>IF(ISBLANK(A65),"",VLOOKUP(A65,Parameter!$E$2:$I$3,2,0))</f>
        <v/>
      </c>
      <c r="K65" t="str">
        <f>IF(ISBLANK(A65),"",VLOOKUP(A65,Parameter!$E$2:$I$3,3,0))</f>
        <v/>
      </c>
      <c r="L65" s="3" t="str">
        <f>IF(ISBLANK(A65),"",VLOOKUP(A65,Parameter!$E$2:I69,4,0))</f>
        <v/>
      </c>
      <c r="M65" s="2" t="str">
        <f>IF(ISBLANK(A65),"",VLOOKUP(A65,Parameter!$E$2:I69,5,0))</f>
        <v/>
      </c>
      <c r="N65" s="2" t="str">
        <f t="shared" si="0"/>
        <v/>
      </c>
      <c r="O65" s="2" t="str">
        <f t="shared" si="1"/>
        <v/>
      </c>
      <c r="P65" t="str">
        <f t="shared" si="2"/>
        <v/>
      </c>
    </row>
    <row r="66" spans="6:16" x14ac:dyDescent="0.4">
      <c r="F66" s="1"/>
      <c r="G66" t="str">
        <f>IF(ISBLANK(A66),"",VLOOKUP(A66,Parameter!$E$2:$I$3,2,0))</f>
        <v/>
      </c>
      <c r="K66" t="str">
        <f>IF(ISBLANK(A66),"",VLOOKUP(A66,Parameter!$E$2:$I$3,3,0))</f>
        <v/>
      </c>
      <c r="L66" s="3" t="str">
        <f>IF(ISBLANK(A66),"",VLOOKUP(A66,Parameter!$E$2:I70,4,0))</f>
        <v/>
      </c>
      <c r="M66" s="2" t="str">
        <f>IF(ISBLANK(A66),"",VLOOKUP(A66,Parameter!$E$2:I70,5,0))</f>
        <v/>
      </c>
      <c r="N66" s="2" t="str">
        <f t="shared" si="0"/>
        <v/>
      </c>
      <c r="O66" s="2" t="str">
        <f t="shared" si="1"/>
        <v/>
      </c>
      <c r="P66" t="str">
        <f t="shared" si="2"/>
        <v/>
      </c>
    </row>
    <row r="67" spans="6:16" x14ac:dyDescent="0.4">
      <c r="F67" s="1"/>
      <c r="G67" t="str">
        <f>IF(ISBLANK(A67),"",VLOOKUP(A67,Parameter!$E$2:$I$3,2,0))</f>
        <v/>
      </c>
      <c r="K67" t="str">
        <f>IF(ISBLANK(A67),"",VLOOKUP(A67,Parameter!$E$2:$I$3,3,0))</f>
        <v/>
      </c>
      <c r="L67" s="3" t="str">
        <f>IF(ISBLANK(A67),"",VLOOKUP(A67,Parameter!$E$2:I71,4,0))</f>
        <v/>
      </c>
      <c r="M67" s="2" t="str">
        <f>IF(ISBLANK(A67),"",VLOOKUP(A67,Parameter!$E$2:I71,5,0))</f>
        <v/>
      </c>
      <c r="N67" s="2" t="str">
        <f t="shared" si="0"/>
        <v/>
      </c>
      <c r="O67" s="2" t="str">
        <f t="shared" si="1"/>
        <v/>
      </c>
      <c r="P67" t="str">
        <f t="shared" si="2"/>
        <v/>
      </c>
    </row>
    <row r="68" spans="6:16" x14ac:dyDescent="0.4">
      <c r="F68" s="1"/>
      <c r="G68" t="str">
        <f>IF(ISBLANK(A68),"",VLOOKUP(A68,Parameter!$E$2:$I$3,2,0))</f>
        <v/>
      </c>
      <c r="K68" t="str">
        <f>IF(ISBLANK(A68),"",VLOOKUP(A68,Parameter!$E$2:$I$3,3,0))</f>
        <v/>
      </c>
      <c r="L68" s="3" t="str">
        <f>IF(ISBLANK(A68),"",VLOOKUP(A68,Parameter!$E$2:I72,4,0))</f>
        <v/>
      </c>
      <c r="M68" s="2" t="str">
        <f>IF(ISBLANK(A68),"",VLOOKUP(A68,Parameter!$E$2:I72,5,0))</f>
        <v/>
      </c>
      <c r="N68" s="2" t="str">
        <f t="shared" ref="N68:N131" si="3">IF(ISNUMBER(M68),M68,"")</f>
        <v/>
      </c>
      <c r="O68" s="2" t="str">
        <f t="shared" ref="O68:O131" si="4">IF(ISNUMBER(M68),0,"")</f>
        <v/>
      </c>
      <c r="P68" t="str">
        <f t="shared" ref="P68:P131" si="5">IF(ISBLANK(A68),"","sonstiges")</f>
        <v/>
      </c>
    </row>
    <row r="69" spans="6:16" x14ac:dyDescent="0.4">
      <c r="F69" s="1"/>
      <c r="G69" t="str">
        <f>IF(ISBLANK(A69),"",VLOOKUP(A69,Parameter!$E$2:$I$3,2,0))</f>
        <v/>
      </c>
      <c r="K69" t="str">
        <f>IF(ISBLANK(A69),"",VLOOKUP(A69,Parameter!$E$2:$I$3,3,0))</f>
        <v/>
      </c>
      <c r="L69" s="3" t="str">
        <f>IF(ISBLANK(A69),"",VLOOKUP(A69,Parameter!$E$2:I73,4,0))</f>
        <v/>
      </c>
      <c r="M69" s="2" t="str">
        <f>IF(ISBLANK(A69),"",VLOOKUP(A69,Parameter!$E$2:I73,5,0))</f>
        <v/>
      </c>
      <c r="N69" s="2" t="str">
        <f t="shared" si="3"/>
        <v/>
      </c>
      <c r="O69" s="2" t="str">
        <f t="shared" si="4"/>
        <v/>
      </c>
      <c r="P69" t="str">
        <f t="shared" si="5"/>
        <v/>
      </c>
    </row>
    <row r="70" spans="6:16" x14ac:dyDescent="0.4">
      <c r="F70" s="1"/>
      <c r="G70" t="str">
        <f>IF(ISBLANK(A70),"",VLOOKUP(A70,Parameter!$E$2:$I$3,2,0))</f>
        <v/>
      </c>
      <c r="K70" t="str">
        <f>IF(ISBLANK(A70),"",VLOOKUP(A70,Parameter!$E$2:$I$3,3,0))</f>
        <v/>
      </c>
      <c r="L70" s="3" t="str">
        <f>IF(ISBLANK(A70),"",VLOOKUP(A70,Parameter!$E$2:I74,4,0))</f>
        <v/>
      </c>
      <c r="M70" s="2" t="str">
        <f>IF(ISBLANK(A70),"",VLOOKUP(A70,Parameter!$E$2:I74,5,0))</f>
        <v/>
      </c>
      <c r="N70" s="2" t="str">
        <f t="shared" si="3"/>
        <v/>
      </c>
      <c r="O70" s="2" t="str">
        <f t="shared" si="4"/>
        <v/>
      </c>
      <c r="P70" t="str">
        <f t="shared" si="5"/>
        <v/>
      </c>
    </row>
    <row r="71" spans="6:16" x14ac:dyDescent="0.4">
      <c r="F71" s="1"/>
      <c r="G71" t="str">
        <f>IF(ISBLANK(A71),"",VLOOKUP(A71,Parameter!$E$2:$I$3,2,0))</f>
        <v/>
      </c>
      <c r="K71" t="str">
        <f>IF(ISBLANK(A71),"",VLOOKUP(A71,Parameter!$E$2:$I$3,3,0))</f>
        <v/>
      </c>
      <c r="L71" s="3" t="str">
        <f>IF(ISBLANK(A71),"",VLOOKUP(A71,Parameter!$E$2:I75,4,0))</f>
        <v/>
      </c>
      <c r="M71" s="2" t="str">
        <f>IF(ISBLANK(A71),"",VLOOKUP(A71,Parameter!$E$2:I75,5,0))</f>
        <v/>
      </c>
      <c r="N71" s="2" t="str">
        <f t="shared" si="3"/>
        <v/>
      </c>
      <c r="O71" s="2" t="str">
        <f t="shared" si="4"/>
        <v/>
      </c>
      <c r="P71" t="str">
        <f t="shared" si="5"/>
        <v/>
      </c>
    </row>
    <row r="72" spans="6:16" x14ac:dyDescent="0.4">
      <c r="F72" s="1"/>
      <c r="G72" t="str">
        <f>IF(ISBLANK(A72),"",VLOOKUP(A72,Parameter!$E$2:$I$3,2,0))</f>
        <v/>
      </c>
      <c r="K72" t="str">
        <f>IF(ISBLANK(A72),"",VLOOKUP(A72,Parameter!$E$2:$I$3,3,0))</f>
        <v/>
      </c>
      <c r="L72" s="3" t="str">
        <f>IF(ISBLANK(A72),"",VLOOKUP(A72,Parameter!$E$2:I76,4,0))</f>
        <v/>
      </c>
      <c r="M72" s="2" t="str">
        <f>IF(ISBLANK(A72),"",VLOOKUP(A72,Parameter!$E$2:I76,5,0))</f>
        <v/>
      </c>
      <c r="N72" s="2" t="str">
        <f t="shared" si="3"/>
        <v/>
      </c>
      <c r="O72" s="2" t="str">
        <f t="shared" si="4"/>
        <v/>
      </c>
      <c r="P72" t="str">
        <f t="shared" si="5"/>
        <v/>
      </c>
    </row>
    <row r="73" spans="6:16" x14ac:dyDescent="0.4">
      <c r="F73" s="1"/>
      <c r="G73" t="str">
        <f>IF(ISBLANK(A73),"",VLOOKUP(A73,Parameter!$E$2:$I$3,2,0))</f>
        <v/>
      </c>
      <c r="K73" t="str">
        <f>IF(ISBLANK(A73),"",VLOOKUP(A73,Parameter!$E$2:$I$3,3,0))</f>
        <v/>
      </c>
      <c r="L73" s="3" t="str">
        <f>IF(ISBLANK(A73),"",VLOOKUP(A73,Parameter!$E$2:I77,4,0))</f>
        <v/>
      </c>
      <c r="M73" s="2" t="str">
        <f>IF(ISBLANK(A73),"",VLOOKUP(A73,Parameter!$E$2:I77,5,0))</f>
        <v/>
      </c>
      <c r="N73" s="2" t="str">
        <f t="shared" si="3"/>
        <v/>
      </c>
      <c r="O73" s="2" t="str">
        <f t="shared" si="4"/>
        <v/>
      </c>
      <c r="P73" t="str">
        <f t="shared" si="5"/>
        <v/>
      </c>
    </row>
    <row r="74" spans="6:16" x14ac:dyDescent="0.4">
      <c r="F74" s="1"/>
      <c r="G74" t="str">
        <f>IF(ISBLANK(A74),"",VLOOKUP(A74,Parameter!$E$2:$I$3,2,0))</f>
        <v/>
      </c>
      <c r="K74" t="str">
        <f>IF(ISBLANK(A74),"",VLOOKUP(A74,Parameter!$E$2:$I$3,3,0))</f>
        <v/>
      </c>
      <c r="L74" s="3" t="str">
        <f>IF(ISBLANK(A74),"",VLOOKUP(A74,Parameter!$E$2:I78,4,0))</f>
        <v/>
      </c>
      <c r="M74" s="2" t="str">
        <f>IF(ISBLANK(A74),"",VLOOKUP(A74,Parameter!$E$2:I78,5,0))</f>
        <v/>
      </c>
      <c r="N74" s="2" t="str">
        <f t="shared" si="3"/>
        <v/>
      </c>
      <c r="O74" s="2" t="str">
        <f t="shared" si="4"/>
        <v/>
      </c>
      <c r="P74" t="str">
        <f t="shared" si="5"/>
        <v/>
      </c>
    </row>
    <row r="75" spans="6:16" x14ac:dyDescent="0.4">
      <c r="F75" s="1"/>
      <c r="G75" t="str">
        <f>IF(ISBLANK(A75),"",VLOOKUP(A75,Parameter!$E$2:$I$3,2,0))</f>
        <v/>
      </c>
      <c r="K75" t="str">
        <f>IF(ISBLANK(A75),"",VLOOKUP(A75,Parameter!$E$2:$I$3,3,0))</f>
        <v/>
      </c>
      <c r="L75" s="3" t="str">
        <f>IF(ISBLANK(A75),"",VLOOKUP(A75,Parameter!$E$2:I79,4,0))</f>
        <v/>
      </c>
      <c r="M75" s="2" t="str">
        <f>IF(ISBLANK(A75),"",VLOOKUP(A75,Parameter!$E$2:I79,5,0))</f>
        <v/>
      </c>
      <c r="N75" s="2" t="str">
        <f t="shared" si="3"/>
        <v/>
      </c>
      <c r="O75" s="2" t="str">
        <f t="shared" si="4"/>
        <v/>
      </c>
      <c r="P75" t="str">
        <f t="shared" si="5"/>
        <v/>
      </c>
    </row>
    <row r="76" spans="6:16" x14ac:dyDescent="0.4">
      <c r="F76" s="1"/>
      <c r="G76" t="str">
        <f>IF(ISBLANK(A76),"",VLOOKUP(A76,Parameter!$E$2:$I$3,2,0))</f>
        <v/>
      </c>
      <c r="K76" t="str">
        <f>IF(ISBLANK(A76),"",VLOOKUP(A76,Parameter!$E$2:$I$3,3,0))</f>
        <v/>
      </c>
      <c r="L76" s="3" t="str">
        <f>IF(ISBLANK(A76),"",VLOOKUP(A76,Parameter!$E$2:I80,4,0))</f>
        <v/>
      </c>
      <c r="M76" s="2" t="str">
        <f>IF(ISBLANK(A76),"",VLOOKUP(A76,Parameter!$E$2:I80,5,0))</f>
        <v/>
      </c>
      <c r="N76" s="2" t="str">
        <f t="shared" si="3"/>
        <v/>
      </c>
      <c r="O76" s="2" t="str">
        <f t="shared" si="4"/>
        <v/>
      </c>
      <c r="P76" t="str">
        <f t="shared" si="5"/>
        <v/>
      </c>
    </row>
    <row r="77" spans="6:16" x14ac:dyDescent="0.4">
      <c r="F77" s="1"/>
      <c r="G77" t="str">
        <f>IF(ISBLANK(A77),"",VLOOKUP(A77,Parameter!$E$2:$I$3,2,0))</f>
        <v/>
      </c>
      <c r="K77" t="str">
        <f>IF(ISBLANK(A77),"",VLOOKUP(A77,Parameter!$E$2:$I$3,3,0))</f>
        <v/>
      </c>
      <c r="L77" s="3" t="str">
        <f>IF(ISBLANK(A77),"",VLOOKUP(A77,Parameter!$E$2:I81,4,0))</f>
        <v/>
      </c>
      <c r="M77" s="2" t="str">
        <f>IF(ISBLANK(A77),"",VLOOKUP(A77,Parameter!$E$2:I81,5,0))</f>
        <v/>
      </c>
      <c r="N77" s="2" t="str">
        <f t="shared" si="3"/>
        <v/>
      </c>
      <c r="O77" s="2" t="str">
        <f t="shared" si="4"/>
        <v/>
      </c>
      <c r="P77" t="str">
        <f t="shared" si="5"/>
        <v/>
      </c>
    </row>
    <row r="78" spans="6:16" x14ac:dyDescent="0.4">
      <c r="F78" s="1"/>
      <c r="G78" t="str">
        <f>IF(ISBLANK(A78),"",VLOOKUP(A78,Parameter!$E$2:$I$3,2,0))</f>
        <v/>
      </c>
      <c r="K78" t="str">
        <f>IF(ISBLANK(A78),"",VLOOKUP(A78,Parameter!$E$2:$I$3,3,0))</f>
        <v/>
      </c>
      <c r="L78" s="3" t="str">
        <f>IF(ISBLANK(A78),"",VLOOKUP(A78,Parameter!$E$2:I82,4,0))</f>
        <v/>
      </c>
      <c r="M78" s="2" t="str">
        <f>IF(ISBLANK(A78),"",VLOOKUP(A78,Parameter!$E$2:I82,5,0))</f>
        <v/>
      </c>
      <c r="N78" s="2" t="str">
        <f t="shared" si="3"/>
        <v/>
      </c>
      <c r="O78" s="2" t="str">
        <f t="shared" si="4"/>
        <v/>
      </c>
      <c r="P78" t="str">
        <f t="shared" si="5"/>
        <v/>
      </c>
    </row>
    <row r="79" spans="6:16" x14ac:dyDescent="0.4">
      <c r="F79" s="1"/>
      <c r="G79" t="str">
        <f>IF(ISBLANK(A79),"",VLOOKUP(A79,Parameter!$E$2:$I$3,2,0))</f>
        <v/>
      </c>
      <c r="K79" t="str">
        <f>IF(ISBLANK(A79),"",VLOOKUP(A79,Parameter!$E$2:$I$3,3,0))</f>
        <v/>
      </c>
      <c r="L79" s="3" t="str">
        <f>IF(ISBLANK(A79),"",VLOOKUP(A79,Parameter!$E$2:I83,4,0))</f>
        <v/>
      </c>
      <c r="M79" s="2" t="str">
        <f>IF(ISBLANK(A79),"",VLOOKUP(A79,Parameter!$E$2:I83,5,0))</f>
        <v/>
      </c>
      <c r="N79" s="2" t="str">
        <f t="shared" si="3"/>
        <v/>
      </c>
      <c r="O79" s="2" t="str">
        <f t="shared" si="4"/>
        <v/>
      </c>
      <c r="P79" t="str">
        <f t="shared" si="5"/>
        <v/>
      </c>
    </row>
    <row r="80" spans="6:16" x14ac:dyDescent="0.4">
      <c r="F80" s="1"/>
      <c r="G80" t="str">
        <f>IF(ISBLANK(A80),"",VLOOKUP(A80,Parameter!$E$2:$I$3,2,0))</f>
        <v/>
      </c>
      <c r="K80" t="str">
        <f>IF(ISBLANK(A80),"",VLOOKUP(A80,Parameter!$E$2:$I$3,3,0))</f>
        <v/>
      </c>
      <c r="L80" s="3" t="str">
        <f>IF(ISBLANK(A80),"",VLOOKUP(A80,Parameter!$E$2:I84,4,0))</f>
        <v/>
      </c>
      <c r="M80" s="2" t="str">
        <f>IF(ISBLANK(A80),"",VLOOKUP(A80,Parameter!$E$2:I84,5,0))</f>
        <v/>
      </c>
      <c r="N80" s="2" t="str">
        <f t="shared" si="3"/>
        <v/>
      </c>
      <c r="O80" s="2" t="str">
        <f t="shared" si="4"/>
        <v/>
      </c>
      <c r="P80" t="str">
        <f t="shared" si="5"/>
        <v/>
      </c>
    </row>
    <row r="81" spans="6:16" x14ac:dyDescent="0.4">
      <c r="F81" s="1"/>
      <c r="G81" t="str">
        <f>IF(ISBLANK(A81),"",VLOOKUP(A81,Parameter!$E$2:$I$3,2,0))</f>
        <v/>
      </c>
      <c r="K81" t="str">
        <f>IF(ISBLANK(A81),"",VLOOKUP(A81,Parameter!$E$2:$I$3,3,0))</f>
        <v/>
      </c>
      <c r="L81" s="3" t="str">
        <f>IF(ISBLANK(A81),"",VLOOKUP(A81,Parameter!$E$2:I85,4,0))</f>
        <v/>
      </c>
      <c r="M81" s="2" t="str">
        <f>IF(ISBLANK(A81),"",VLOOKUP(A81,Parameter!$E$2:I85,5,0))</f>
        <v/>
      </c>
      <c r="N81" s="2" t="str">
        <f t="shared" si="3"/>
        <v/>
      </c>
      <c r="O81" s="2" t="str">
        <f t="shared" si="4"/>
        <v/>
      </c>
      <c r="P81" t="str">
        <f t="shared" si="5"/>
        <v/>
      </c>
    </row>
    <row r="82" spans="6:16" x14ac:dyDescent="0.4">
      <c r="F82" s="1"/>
      <c r="G82" t="str">
        <f>IF(ISBLANK(A82),"",VLOOKUP(A82,Parameter!$E$2:$I$3,2,0))</f>
        <v/>
      </c>
      <c r="K82" t="str">
        <f>IF(ISBLANK(A82),"",VLOOKUP(A82,Parameter!$E$2:$I$3,3,0))</f>
        <v/>
      </c>
      <c r="L82" s="3" t="str">
        <f>IF(ISBLANK(A82),"",VLOOKUP(A82,Parameter!$E$2:I86,4,0))</f>
        <v/>
      </c>
      <c r="M82" s="2" t="str">
        <f>IF(ISBLANK(A82),"",VLOOKUP(A82,Parameter!$E$2:I86,5,0))</f>
        <v/>
      </c>
      <c r="N82" s="2" t="str">
        <f t="shared" si="3"/>
        <v/>
      </c>
      <c r="O82" s="2" t="str">
        <f t="shared" si="4"/>
        <v/>
      </c>
      <c r="P82" t="str">
        <f t="shared" si="5"/>
        <v/>
      </c>
    </row>
    <row r="83" spans="6:16" x14ac:dyDescent="0.4">
      <c r="F83" s="1"/>
      <c r="G83" t="str">
        <f>IF(ISBLANK(A83),"",VLOOKUP(A83,Parameter!$E$2:$I$3,2,0))</f>
        <v/>
      </c>
      <c r="K83" t="str">
        <f>IF(ISBLANK(A83),"",VLOOKUP(A83,Parameter!$E$2:$I$3,3,0))</f>
        <v/>
      </c>
      <c r="L83" s="3" t="str">
        <f>IF(ISBLANK(A83),"",VLOOKUP(A83,Parameter!$E$2:I87,4,0))</f>
        <v/>
      </c>
      <c r="M83" s="2" t="str">
        <f>IF(ISBLANK(A83),"",VLOOKUP(A83,Parameter!$E$2:I87,5,0))</f>
        <v/>
      </c>
      <c r="N83" s="2" t="str">
        <f t="shared" si="3"/>
        <v/>
      </c>
      <c r="O83" s="2" t="str">
        <f t="shared" si="4"/>
        <v/>
      </c>
      <c r="P83" t="str">
        <f t="shared" si="5"/>
        <v/>
      </c>
    </row>
    <row r="84" spans="6:16" x14ac:dyDescent="0.4">
      <c r="F84" s="1"/>
      <c r="G84" t="str">
        <f>IF(ISBLANK(A84),"",VLOOKUP(A84,Parameter!$E$2:$I$3,2,0))</f>
        <v/>
      </c>
      <c r="K84" t="str">
        <f>IF(ISBLANK(A84),"",VLOOKUP(A84,Parameter!$E$2:$I$3,3,0))</f>
        <v/>
      </c>
      <c r="L84" s="3" t="str">
        <f>IF(ISBLANK(A84),"",VLOOKUP(A84,Parameter!$E$2:I88,4,0))</f>
        <v/>
      </c>
      <c r="M84" s="2" t="str">
        <f>IF(ISBLANK(A84),"",VLOOKUP(A84,Parameter!$E$2:I88,5,0))</f>
        <v/>
      </c>
      <c r="N84" s="2" t="str">
        <f t="shared" si="3"/>
        <v/>
      </c>
      <c r="O84" s="2" t="str">
        <f t="shared" si="4"/>
        <v/>
      </c>
      <c r="P84" t="str">
        <f t="shared" si="5"/>
        <v/>
      </c>
    </row>
    <row r="85" spans="6:16" x14ac:dyDescent="0.4">
      <c r="F85" s="1"/>
      <c r="G85" t="str">
        <f>IF(ISBLANK(A85),"",VLOOKUP(A85,Parameter!$E$2:$I$3,2,0))</f>
        <v/>
      </c>
      <c r="K85" t="str">
        <f>IF(ISBLANK(A85),"",VLOOKUP(A85,Parameter!$E$2:$I$3,3,0))</f>
        <v/>
      </c>
      <c r="L85" s="3" t="str">
        <f>IF(ISBLANK(A85),"",VLOOKUP(A85,Parameter!$E$2:I89,4,0))</f>
        <v/>
      </c>
      <c r="M85" s="2" t="str">
        <f>IF(ISBLANK(A85),"",VLOOKUP(A85,Parameter!$E$2:I89,5,0))</f>
        <v/>
      </c>
      <c r="N85" s="2" t="str">
        <f t="shared" si="3"/>
        <v/>
      </c>
      <c r="O85" s="2" t="str">
        <f t="shared" si="4"/>
        <v/>
      </c>
      <c r="P85" t="str">
        <f t="shared" si="5"/>
        <v/>
      </c>
    </row>
    <row r="86" spans="6:16" x14ac:dyDescent="0.4">
      <c r="F86" s="1"/>
      <c r="G86" t="str">
        <f>IF(ISBLANK(A86),"",VLOOKUP(A86,Parameter!$E$2:$I$3,2,0))</f>
        <v/>
      </c>
      <c r="K86" t="str">
        <f>IF(ISBLANK(A86),"",VLOOKUP(A86,Parameter!$E$2:$I$3,3,0))</f>
        <v/>
      </c>
      <c r="L86" s="3" t="str">
        <f>IF(ISBLANK(A86),"",VLOOKUP(A86,Parameter!$E$2:I90,4,0))</f>
        <v/>
      </c>
      <c r="M86" s="2" t="str">
        <f>IF(ISBLANK(A86),"",VLOOKUP(A86,Parameter!$E$2:I90,5,0))</f>
        <v/>
      </c>
      <c r="N86" s="2" t="str">
        <f t="shared" si="3"/>
        <v/>
      </c>
      <c r="O86" s="2" t="str">
        <f t="shared" si="4"/>
        <v/>
      </c>
      <c r="P86" t="str">
        <f t="shared" si="5"/>
        <v/>
      </c>
    </row>
    <row r="87" spans="6:16" x14ac:dyDescent="0.4">
      <c r="F87" s="1"/>
      <c r="G87" t="str">
        <f>IF(ISBLANK(A87),"",VLOOKUP(A87,Parameter!$E$2:$I$3,2,0))</f>
        <v/>
      </c>
      <c r="K87" t="str">
        <f>IF(ISBLANK(A87),"",VLOOKUP(A87,Parameter!$E$2:$I$3,3,0))</f>
        <v/>
      </c>
      <c r="L87" s="3" t="str">
        <f>IF(ISBLANK(A87),"",VLOOKUP(A87,Parameter!$E$2:I91,4,0))</f>
        <v/>
      </c>
      <c r="M87" s="2" t="str">
        <f>IF(ISBLANK(A87),"",VLOOKUP(A87,Parameter!$E$2:I91,5,0))</f>
        <v/>
      </c>
      <c r="N87" s="2" t="str">
        <f t="shared" si="3"/>
        <v/>
      </c>
      <c r="O87" s="2" t="str">
        <f t="shared" si="4"/>
        <v/>
      </c>
      <c r="P87" t="str">
        <f t="shared" si="5"/>
        <v/>
      </c>
    </row>
    <row r="88" spans="6:16" x14ac:dyDescent="0.4">
      <c r="F88" s="1"/>
      <c r="G88" t="str">
        <f>IF(ISBLANK(A88),"",VLOOKUP(A88,Parameter!$E$2:$I$3,2,0))</f>
        <v/>
      </c>
      <c r="K88" t="str">
        <f>IF(ISBLANK(A88),"",VLOOKUP(A88,Parameter!$E$2:$I$3,3,0))</f>
        <v/>
      </c>
      <c r="L88" s="3" t="str">
        <f>IF(ISBLANK(A88),"",VLOOKUP(A88,Parameter!$E$2:I92,4,0))</f>
        <v/>
      </c>
      <c r="M88" s="2" t="str">
        <f>IF(ISBLANK(A88),"",VLOOKUP(A88,Parameter!$E$2:I92,5,0))</f>
        <v/>
      </c>
      <c r="N88" s="2" t="str">
        <f t="shared" si="3"/>
        <v/>
      </c>
      <c r="O88" s="2" t="str">
        <f t="shared" si="4"/>
        <v/>
      </c>
      <c r="P88" t="str">
        <f t="shared" si="5"/>
        <v/>
      </c>
    </row>
    <row r="89" spans="6:16" x14ac:dyDescent="0.4">
      <c r="F89" s="1"/>
      <c r="G89" t="str">
        <f>IF(ISBLANK(A89),"",VLOOKUP(A89,Parameter!$E$2:$I$3,2,0))</f>
        <v/>
      </c>
      <c r="K89" t="str">
        <f>IF(ISBLANK(A89),"",VLOOKUP(A89,Parameter!$E$2:$I$3,3,0))</f>
        <v/>
      </c>
      <c r="L89" s="3" t="str">
        <f>IF(ISBLANK(A89),"",VLOOKUP(A89,Parameter!$E$2:I93,4,0))</f>
        <v/>
      </c>
      <c r="M89" s="2" t="str">
        <f>IF(ISBLANK(A89),"",VLOOKUP(A89,Parameter!$E$2:I93,5,0))</f>
        <v/>
      </c>
      <c r="N89" s="2" t="str">
        <f t="shared" si="3"/>
        <v/>
      </c>
      <c r="O89" s="2" t="str">
        <f t="shared" si="4"/>
        <v/>
      </c>
      <c r="P89" t="str">
        <f t="shared" si="5"/>
        <v/>
      </c>
    </row>
    <row r="90" spans="6:16" x14ac:dyDescent="0.4">
      <c r="F90" s="1"/>
      <c r="G90" t="str">
        <f>IF(ISBLANK(A90),"",VLOOKUP(A90,Parameter!$E$2:$I$3,2,0))</f>
        <v/>
      </c>
      <c r="K90" t="str">
        <f>IF(ISBLANK(A90),"",VLOOKUP(A90,Parameter!$E$2:$I$3,3,0))</f>
        <v/>
      </c>
      <c r="L90" s="3" t="str">
        <f>IF(ISBLANK(A90),"",VLOOKUP(A90,Parameter!$E$2:I94,4,0))</f>
        <v/>
      </c>
      <c r="M90" s="2" t="str">
        <f>IF(ISBLANK(A90),"",VLOOKUP(A90,Parameter!$E$2:I94,5,0))</f>
        <v/>
      </c>
      <c r="N90" s="2" t="str">
        <f t="shared" si="3"/>
        <v/>
      </c>
      <c r="O90" s="2" t="str">
        <f t="shared" si="4"/>
        <v/>
      </c>
      <c r="P90" t="str">
        <f t="shared" si="5"/>
        <v/>
      </c>
    </row>
    <row r="91" spans="6:16" x14ac:dyDescent="0.4">
      <c r="F91" s="1"/>
      <c r="G91" t="str">
        <f>IF(ISBLANK(A91),"",VLOOKUP(A91,Parameter!$E$2:$I$3,2,0))</f>
        <v/>
      </c>
      <c r="K91" t="str">
        <f>IF(ISBLANK(A91),"",VLOOKUP(A91,Parameter!$E$2:$I$3,3,0))</f>
        <v/>
      </c>
      <c r="L91" s="3" t="str">
        <f>IF(ISBLANK(A91),"",VLOOKUP(A91,Parameter!$E$2:I95,4,0))</f>
        <v/>
      </c>
      <c r="M91" s="2" t="str">
        <f>IF(ISBLANK(A91),"",VLOOKUP(A91,Parameter!$E$2:I95,5,0))</f>
        <v/>
      </c>
      <c r="N91" s="2" t="str">
        <f t="shared" si="3"/>
        <v/>
      </c>
      <c r="O91" s="2" t="str">
        <f t="shared" si="4"/>
        <v/>
      </c>
      <c r="P91" t="str">
        <f t="shared" si="5"/>
        <v/>
      </c>
    </row>
    <row r="92" spans="6:16" x14ac:dyDescent="0.4">
      <c r="F92" s="1"/>
      <c r="G92" t="str">
        <f>IF(ISBLANK(A92),"",VLOOKUP(A92,Parameter!$E$2:$I$3,2,0))</f>
        <v/>
      </c>
      <c r="K92" t="str">
        <f>IF(ISBLANK(A92),"",VLOOKUP(A92,Parameter!$E$2:$I$3,3,0))</f>
        <v/>
      </c>
      <c r="L92" s="3" t="str">
        <f>IF(ISBLANK(A92),"",VLOOKUP(A92,Parameter!$E$2:I96,4,0))</f>
        <v/>
      </c>
      <c r="M92" s="2" t="str">
        <f>IF(ISBLANK(A92),"",VLOOKUP(A92,Parameter!$E$2:I96,5,0))</f>
        <v/>
      </c>
      <c r="N92" s="2" t="str">
        <f t="shared" si="3"/>
        <v/>
      </c>
      <c r="O92" s="2" t="str">
        <f t="shared" si="4"/>
        <v/>
      </c>
      <c r="P92" t="str">
        <f t="shared" si="5"/>
        <v/>
      </c>
    </row>
    <row r="93" spans="6:16" x14ac:dyDescent="0.4">
      <c r="F93" s="1"/>
      <c r="G93" t="str">
        <f>IF(ISBLANK(A93),"",VLOOKUP(A93,Parameter!$E$2:$I$3,2,0))</f>
        <v/>
      </c>
      <c r="K93" t="str">
        <f>IF(ISBLANK(A93),"",VLOOKUP(A93,Parameter!$E$2:$I$3,3,0))</f>
        <v/>
      </c>
      <c r="L93" s="3" t="str">
        <f>IF(ISBLANK(A93),"",VLOOKUP(A93,Parameter!$E$2:I97,4,0))</f>
        <v/>
      </c>
      <c r="M93" s="2" t="str">
        <f>IF(ISBLANK(A93),"",VLOOKUP(A93,Parameter!$E$2:I97,5,0))</f>
        <v/>
      </c>
      <c r="N93" s="2" t="str">
        <f t="shared" si="3"/>
        <v/>
      </c>
      <c r="O93" s="2" t="str">
        <f t="shared" si="4"/>
        <v/>
      </c>
      <c r="P93" t="str">
        <f t="shared" si="5"/>
        <v/>
      </c>
    </row>
    <row r="94" spans="6:16" x14ac:dyDescent="0.4">
      <c r="F94" s="1"/>
      <c r="G94" t="str">
        <f>IF(ISBLANK(A94),"",VLOOKUP(A94,Parameter!$E$2:$I$3,2,0))</f>
        <v/>
      </c>
      <c r="K94" t="str">
        <f>IF(ISBLANK(A94),"",VLOOKUP(A94,Parameter!$E$2:$I$3,3,0))</f>
        <v/>
      </c>
      <c r="L94" s="3" t="str">
        <f>IF(ISBLANK(A94),"",VLOOKUP(A94,Parameter!$E$2:I98,4,0))</f>
        <v/>
      </c>
      <c r="M94" s="2" t="str">
        <f>IF(ISBLANK(A94),"",VLOOKUP(A94,Parameter!$E$2:I98,5,0))</f>
        <v/>
      </c>
      <c r="N94" s="2" t="str">
        <f t="shared" si="3"/>
        <v/>
      </c>
      <c r="O94" s="2" t="str">
        <f t="shared" si="4"/>
        <v/>
      </c>
      <c r="P94" t="str">
        <f t="shared" si="5"/>
        <v/>
      </c>
    </row>
    <row r="95" spans="6:16" x14ac:dyDescent="0.4">
      <c r="F95" s="1"/>
      <c r="G95" t="str">
        <f>IF(ISBLANK(A95),"",VLOOKUP(A95,Parameter!$E$2:$I$3,2,0))</f>
        <v/>
      </c>
      <c r="K95" t="str">
        <f>IF(ISBLANK(A95),"",VLOOKUP(A95,Parameter!$E$2:$I$3,3,0))</f>
        <v/>
      </c>
      <c r="L95" s="3" t="str">
        <f>IF(ISBLANK(A95),"",VLOOKUP(A95,Parameter!$E$2:I99,4,0))</f>
        <v/>
      </c>
      <c r="M95" s="2" t="str">
        <f>IF(ISBLANK(A95),"",VLOOKUP(A95,Parameter!$E$2:I99,5,0))</f>
        <v/>
      </c>
      <c r="N95" s="2" t="str">
        <f t="shared" si="3"/>
        <v/>
      </c>
      <c r="O95" s="2" t="str">
        <f t="shared" si="4"/>
        <v/>
      </c>
      <c r="P95" t="str">
        <f t="shared" si="5"/>
        <v/>
      </c>
    </row>
    <row r="96" spans="6:16" x14ac:dyDescent="0.4">
      <c r="F96" s="1"/>
      <c r="G96" t="str">
        <f>IF(ISBLANK(A96),"",VLOOKUP(A96,Parameter!$E$2:$I$3,2,0))</f>
        <v/>
      </c>
      <c r="K96" t="str">
        <f>IF(ISBLANK(A96),"",VLOOKUP(A96,Parameter!$E$2:$I$3,3,0))</f>
        <v/>
      </c>
      <c r="L96" s="3" t="str">
        <f>IF(ISBLANK(A96),"",VLOOKUP(A96,Parameter!$E$2:I100,4,0))</f>
        <v/>
      </c>
      <c r="M96" s="2" t="str">
        <f>IF(ISBLANK(A96),"",VLOOKUP(A96,Parameter!$E$2:I100,5,0))</f>
        <v/>
      </c>
      <c r="N96" s="2" t="str">
        <f t="shared" si="3"/>
        <v/>
      </c>
      <c r="O96" s="2" t="str">
        <f t="shared" si="4"/>
        <v/>
      </c>
      <c r="P96" t="str">
        <f t="shared" si="5"/>
        <v/>
      </c>
    </row>
    <row r="97" spans="6:16" x14ac:dyDescent="0.4">
      <c r="F97" s="1"/>
      <c r="G97" t="str">
        <f>IF(ISBLANK(A97),"",VLOOKUP(A97,Parameter!$E$2:$I$3,2,0))</f>
        <v/>
      </c>
      <c r="K97" t="str">
        <f>IF(ISBLANK(A97),"",VLOOKUP(A97,Parameter!$E$2:$I$3,3,0))</f>
        <v/>
      </c>
      <c r="L97" s="3" t="str">
        <f>IF(ISBLANK(A97),"",VLOOKUP(A97,Parameter!$E$2:I101,4,0))</f>
        <v/>
      </c>
      <c r="M97" s="2" t="str">
        <f>IF(ISBLANK(A97),"",VLOOKUP(A97,Parameter!$E$2:I101,5,0))</f>
        <v/>
      </c>
      <c r="N97" s="2" t="str">
        <f t="shared" si="3"/>
        <v/>
      </c>
      <c r="O97" s="2" t="str">
        <f t="shared" si="4"/>
        <v/>
      </c>
      <c r="P97" t="str">
        <f t="shared" si="5"/>
        <v/>
      </c>
    </row>
    <row r="98" spans="6:16" x14ac:dyDescent="0.4">
      <c r="F98" s="1"/>
      <c r="G98" t="str">
        <f>IF(ISBLANK(A98),"",VLOOKUP(A98,Parameter!$E$2:$I$3,2,0))</f>
        <v/>
      </c>
      <c r="K98" t="str">
        <f>IF(ISBLANK(A98),"",VLOOKUP(A98,Parameter!$E$2:$I$3,3,0))</f>
        <v/>
      </c>
      <c r="L98" s="3" t="str">
        <f>IF(ISBLANK(A98),"",VLOOKUP(A98,Parameter!$E$2:I102,4,0))</f>
        <v/>
      </c>
      <c r="M98" s="2" t="str">
        <f>IF(ISBLANK(A98),"",VLOOKUP(A98,Parameter!$E$2:I102,5,0))</f>
        <v/>
      </c>
      <c r="N98" s="2" t="str">
        <f t="shared" si="3"/>
        <v/>
      </c>
      <c r="O98" s="2" t="str">
        <f t="shared" si="4"/>
        <v/>
      </c>
      <c r="P98" t="str">
        <f t="shared" si="5"/>
        <v/>
      </c>
    </row>
    <row r="99" spans="6:16" x14ac:dyDescent="0.4">
      <c r="F99" s="1"/>
      <c r="G99" t="str">
        <f>IF(ISBLANK(A99),"",VLOOKUP(A99,Parameter!$E$2:$I$3,2,0))</f>
        <v/>
      </c>
      <c r="K99" t="str">
        <f>IF(ISBLANK(A99),"",VLOOKUP(A99,Parameter!$E$2:$I$3,3,0))</f>
        <v/>
      </c>
      <c r="L99" s="3" t="str">
        <f>IF(ISBLANK(A99),"",VLOOKUP(A99,Parameter!$E$2:I103,4,0))</f>
        <v/>
      </c>
      <c r="M99" s="2" t="str">
        <f>IF(ISBLANK(A99),"",VLOOKUP(A99,Parameter!$E$2:I103,5,0))</f>
        <v/>
      </c>
      <c r="N99" s="2" t="str">
        <f t="shared" si="3"/>
        <v/>
      </c>
      <c r="O99" s="2" t="str">
        <f t="shared" si="4"/>
        <v/>
      </c>
      <c r="P99" t="str">
        <f t="shared" si="5"/>
        <v/>
      </c>
    </row>
    <row r="100" spans="6:16" x14ac:dyDescent="0.4">
      <c r="F100" s="1"/>
      <c r="G100" t="str">
        <f>IF(ISBLANK(A100),"",VLOOKUP(A100,Parameter!$E$2:$I$3,2,0))</f>
        <v/>
      </c>
      <c r="K100" t="str">
        <f>IF(ISBLANK(A100),"",VLOOKUP(A100,Parameter!$E$2:$I$3,3,0))</f>
        <v/>
      </c>
      <c r="L100" s="3" t="str">
        <f>IF(ISBLANK(A100),"",VLOOKUP(A100,Parameter!$E$2:I104,4,0))</f>
        <v/>
      </c>
      <c r="M100" s="2" t="str">
        <f>IF(ISBLANK(A100),"",VLOOKUP(A100,Parameter!$E$2:I104,5,0))</f>
        <v/>
      </c>
      <c r="N100" s="2" t="str">
        <f t="shared" si="3"/>
        <v/>
      </c>
      <c r="O100" s="2" t="str">
        <f t="shared" si="4"/>
        <v/>
      </c>
      <c r="P100" t="str">
        <f t="shared" si="5"/>
        <v/>
      </c>
    </row>
    <row r="101" spans="6:16" x14ac:dyDescent="0.4">
      <c r="F101" s="1"/>
      <c r="G101" t="str">
        <f>IF(ISBLANK(A101),"",VLOOKUP(A101,Parameter!$E$2:$I$3,2,0))</f>
        <v/>
      </c>
      <c r="K101" t="str">
        <f>IF(ISBLANK(A101),"",VLOOKUP(A101,Parameter!$E$2:$I$3,3,0))</f>
        <v/>
      </c>
      <c r="L101" s="3" t="str">
        <f>IF(ISBLANK(A101),"",VLOOKUP(A101,Parameter!$E$2:I105,4,0))</f>
        <v/>
      </c>
      <c r="M101" s="2" t="str">
        <f>IF(ISBLANK(A101),"",VLOOKUP(A101,Parameter!$E$2:I105,5,0))</f>
        <v/>
      </c>
      <c r="N101" s="2" t="str">
        <f t="shared" si="3"/>
        <v/>
      </c>
      <c r="O101" s="2" t="str">
        <f t="shared" si="4"/>
        <v/>
      </c>
      <c r="P101" t="str">
        <f t="shared" si="5"/>
        <v/>
      </c>
    </row>
    <row r="102" spans="6:16" x14ac:dyDescent="0.4">
      <c r="F102" s="1"/>
      <c r="G102" t="str">
        <f>IF(ISBLANK(A102),"",VLOOKUP(A102,Parameter!$E$2:$I$3,2,0))</f>
        <v/>
      </c>
      <c r="K102" t="str">
        <f>IF(ISBLANK(A102),"",VLOOKUP(A102,Parameter!$E$2:$I$3,3,0))</f>
        <v/>
      </c>
      <c r="L102" s="3" t="str">
        <f>IF(ISBLANK(A102),"",VLOOKUP(A102,Parameter!$E$2:I106,4,0))</f>
        <v/>
      </c>
      <c r="M102" s="2" t="str">
        <f>IF(ISBLANK(A102),"",VLOOKUP(A102,Parameter!$E$2:I106,5,0))</f>
        <v/>
      </c>
      <c r="N102" s="2" t="str">
        <f t="shared" si="3"/>
        <v/>
      </c>
      <c r="O102" s="2" t="str">
        <f t="shared" si="4"/>
        <v/>
      </c>
      <c r="P102" t="str">
        <f t="shared" si="5"/>
        <v/>
      </c>
    </row>
    <row r="103" spans="6:16" x14ac:dyDescent="0.4">
      <c r="F103" s="1"/>
      <c r="G103" t="str">
        <f>IF(ISBLANK(A103),"",VLOOKUP(A103,Parameter!$E$2:$I$3,2,0))</f>
        <v/>
      </c>
      <c r="K103" t="str">
        <f>IF(ISBLANK(A103),"",VLOOKUP(A103,Parameter!$E$2:$I$3,3,0))</f>
        <v/>
      </c>
      <c r="L103" s="3" t="str">
        <f>IF(ISBLANK(A103),"",VLOOKUP(A103,Parameter!$E$2:I107,4,0))</f>
        <v/>
      </c>
      <c r="M103" s="2" t="str">
        <f>IF(ISBLANK(A103),"",VLOOKUP(A103,Parameter!$E$2:I107,5,0))</f>
        <v/>
      </c>
      <c r="N103" s="2" t="str">
        <f t="shared" si="3"/>
        <v/>
      </c>
      <c r="O103" s="2" t="str">
        <f t="shared" si="4"/>
        <v/>
      </c>
      <c r="P103" t="str">
        <f t="shared" si="5"/>
        <v/>
      </c>
    </row>
    <row r="104" spans="6:16" s="5" customFormat="1" x14ac:dyDescent="0.4">
      <c r="F104" s="6"/>
      <c r="G104" s="5" t="str">
        <f>IF(ISBLANK(A104),"",VLOOKUP(A104,Parameter!$E$2:$I$3,2,0))</f>
        <v/>
      </c>
      <c r="K104" s="5" t="str">
        <f>IF(ISBLANK(A104),"",VLOOKUP(A104,Parameter!$E$2:$I$3,3,0))</f>
        <v/>
      </c>
      <c r="L104" s="7" t="str">
        <f>IF(ISBLANK(A104),"",VLOOKUP(A104,Parameter!$E$2:I108,4,0))</f>
        <v/>
      </c>
      <c r="M104" s="8" t="str">
        <f>IF(ISBLANK(A104),"",VLOOKUP(A104,Parameter!$E$2:I108,5,0))</f>
        <v/>
      </c>
      <c r="N104" s="8" t="str">
        <f t="shared" si="3"/>
        <v/>
      </c>
      <c r="O104" s="8" t="str">
        <f t="shared" si="4"/>
        <v/>
      </c>
      <c r="P104" s="5" t="str">
        <f t="shared" si="5"/>
        <v/>
      </c>
    </row>
    <row r="105" spans="6:16" x14ac:dyDescent="0.4">
      <c r="F105" s="1"/>
      <c r="G105" t="str">
        <f>IF(ISBLANK(A105),"",VLOOKUP(A105,Parameter!$E$2:$I$3,2,0))</f>
        <v/>
      </c>
      <c r="K105" t="str">
        <f>IF(ISBLANK(A105),"",VLOOKUP(A105,Parameter!$E$2:$I$3,3,0))</f>
        <v/>
      </c>
      <c r="L105" s="3" t="str">
        <f>IF(ISBLANK(A105),"",VLOOKUP(A105,Parameter!$E$2:I109,4,0))</f>
        <v/>
      </c>
      <c r="M105" s="2" t="str">
        <f>IF(ISBLANK(A105),"",VLOOKUP(A105,Parameter!$E$2:I109,5,0))</f>
        <v/>
      </c>
      <c r="N105" s="2" t="str">
        <f t="shared" si="3"/>
        <v/>
      </c>
      <c r="O105" s="2" t="str">
        <f t="shared" si="4"/>
        <v/>
      </c>
      <c r="P105" t="str">
        <f t="shared" si="5"/>
        <v/>
      </c>
    </row>
    <row r="106" spans="6:16" x14ac:dyDescent="0.4">
      <c r="F106" s="1"/>
      <c r="G106" t="str">
        <f>IF(ISBLANK(A106),"",VLOOKUP(A106,Parameter!$E$2:$I$3,2,0))</f>
        <v/>
      </c>
      <c r="K106" t="str">
        <f>IF(ISBLANK(A106),"",VLOOKUP(A106,Parameter!$E$2:$I$3,3,0))</f>
        <v/>
      </c>
      <c r="L106" s="3" t="str">
        <f>IF(ISBLANK(A106),"",VLOOKUP(A106,Parameter!$E$2:I110,4,0))</f>
        <v/>
      </c>
      <c r="M106" s="2" t="str">
        <f>IF(ISBLANK(A106),"",VLOOKUP(A106,Parameter!$E$2:I110,5,0))</f>
        <v/>
      </c>
      <c r="N106" s="2" t="str">
        <f t="shared" si="3"/>
        <v/>
      </c>
      <c r="O106" s="2" t="str">
        <f t="shared" si="4"/>
        <v/>
      </c>
      <c r="P106" t="str">
        <f t="shared" si="5"/>
        <v/>
      </c>
    </row>
    <row r="107" spans="6:16" x14ac:dyDescent="0.4">
      <c r="F107" s="1"/>
      <c r="G107" t="str">
        <f>IF(ISBLANK(A107),"",VLOOKUP(A107,Parameter!$E$2:$I$3,2,0))</f>
        <v/>
      </c>
      <c r="K107" t="str">
        <f>IF(ISBLANK(A107),"",VLOOKUP(A107,Parameter!$E$2:$I$3,3,0))</f>
        <v/>
      </c>
      <c r="L107" s="3" t="str">
        <f>IF(ISBLANK(A107),"",VLOOKUP(A107,Parameter!$E$2:I111,4,0))</f>
        <v/>
      </c>
      <c r="M107" s="2" t="str">
        <f>IF(ISBLANK(A107),"",VLOOKUP(A107,Parameter!$E$2:I111,5,0))</f>
        <v/>
      </c>
      <c r="N107" s="2" t="str">
        <f t="shared" si="3"/>
        <v/>
      </c>
      <c r="O107" s="2" t="str">
        <f t="shared" si="4"/>
        <v/>
      </c>
      <c r="P107" t="str">
        <f t="shared" si="5"/>
        <v/>
      </c>
    </row>
    <row r="108" spans="6:16" x14ac:dyDescent="0.4">
      <c r="F108" s="1"/>
      <c r="G108" t="str">
        <f>IF(ISBLANK(A108),"",VLOOKUP(A108,Parameter!$E$2:$I$3,2,0))</f>
        <v/>
      </c>
      <c r="K108" t="str">
        <f>IF(ISBLANK(A108),"",VLOOKUP(A108,Parameter!$E$2:$I$3,3,0))</f>
        <v/>
      </c>
      <c r="L108" s="3" t="str">
        <f>IF(ISBLANK(A108),"",VLOOKUP(A108,Parameter!$E$2:I112,4,0))</f>
        <v/>
      </c>
      <c r="M108" s="2" t="str">
        <f>IF(ISBLANK(A108),"",VLOOKUP(A108,Parameter!$E$2:I112,5,0))</f>
        <v/>
      </c>
      <c r="N108" s="2" t="str">
        <f t="shared" si="3"/>
        <v/>
      </c>
      <c r="O108" s="2" t="str">
        <f t="shared" si="4"/>
        <v/>
      </c>
      <c r="P108" t="str">
        <f t="shared" si="5"/>
        <v/>
      </c>
    </row>
    <row r="109" spans="6:16" x14ac:dyDescent="0.4">
      <c r="F109" s="1"/>
      <c r="G109" t="str">
        <f>IF(ISBLANK(A109),"",VLOOKUP(A109,Parameter!$E$2:$I$3,2,0))</f>
        <v/>
      </c>
      <c r="K109" t="str">
        <f>IF(ISBLANK(A109),"",VLOOKUP(A109,Parameter!$E$2:$I$3,3,0))</f>
        <v/>
      </c>
      <c r="L109" s="3" t="str">
        <f>IF(ISBLANK(A109),"",VLOOKUP(A109,Parameter!$E$2:I113,4,0))</f>
        <v/>
      </c>
      <c r="M109" s="2" t="str">
        <f>IF(ISBLANK(A109),"",VLOOKUP(A109,Parameter!$E$2:I113,5,0))</f>
        <v/>
      </c>
      <c r="N109" s="2" t="str">
        <f t="shared" si="3"/>
        <v/>
      </c>
      <c r="O109" s="2" t="str">
        <f t="shared" si="4"/>
        <v/>
      </c>
      <c r="P109" t="str">
        <f t="shared" si="5"/>
        <v/>
      </c>
    </row>
    <row r="110" spans="6:16" x14ac:dyDescent="0.4">
      <c r="F110" s="1"/>
      <c r="G110" t="str">
        <f>IF(ISBLANK(A110),"",VLOOKUP(A110,Parameter!$E$2:$I$3,2,0))</f>
        <v/>
      </c>
      <c r="K110" t="str">
        <f>IF(ISBLANK(A110),"",VLOOKUP(A110,Parameter!$E$2:$I$3,3,0))</f>
        <v/>
      </c>
      <c r="L110" s="3" t="str">
        <f>IF(ISBLANK(A110),"",VLOOKUP(A110,Parameter!$E$2:I114,4,0))</f>
        <v/>
      </c>
      <c r="M110" s="2" t="str">
        <f>IF(ISBLANK(A110),"",VLOOKUP(A110,Parameter!$E$2:I114,5,0))</f>
        <v/>
      </c>
      <c r="N110" s="2" t="str">
        <f t="shared" si="3"/>
        <v/>
      </c>
      <c r="O110" s="2" t="str">
        <f t="shared" si="4"/>
        <v/>
      </c>
      <c r="P110" t="str">
        <f t="shared" si="5"/>
        <v/>
      </c>
    </row>
    <row r="111" spans="6:16" x14ac:dyDescent="0.4">
      <c r="F111" s="1"/>
      <c r="G111" t="str">
        <f>IF(ISBLANK(A111),"",VLOOKUP(A111,Parameter!$E$2:$I$3,2,0))</f>
        <v/>
      </c>
      <c r="K111" t="str">
        <f>IF(ISBLANK(A111),"",VLOOKUP(A111,Parameter!$E$2:$I$3,3,0))</f>
        <v/>
      </c>
      <c r="L111" s="3" t="str">
        <f>IF(ISBLANK(A111),"",VLOOKUP(A111,Parameter!$E$2:I115,4,0))</f>
        <v/>
      </c>
      <c r="M111" s="2" t="str">
        <f>IF(ISBLANK(A111),"",VLOOKUP(A111,Parameter!$E$2:I115,5,0))</f>
        <v/>
      </c>
      <c r="N111" s="2" t="str">
        <f t="shared" si="3"/>
        <v/>
      </c>
      <c r="O111" s="2" t="str">
        <f t="shared" si="4"/>
        <v/>
      </c>
      <c r="P111" t="str">
        <f t="shared" si="5"/>
        <v/>
      </c>
    </row>
    <row r="112" spans="6:16" x14ac:dyDescent="0.4">
      <c r="F112" s="1"/>
      <c r="G112" t="str">
        <f>IF(ISBLANK(A112),"",VLOOKUP(A112,Parameter!$E$2:$I$3,2,0))</f>
        <v/>
      </c>
      <c r="K112" t="str">
        <f>IF(ISBLANK(A112),"",VLOOKUP(A112,Parameter!$E$2:$I$3,3,0))</f>
        <v/>
      </c>
      <c r="L112" s="3" t="str">
        <f>IF(ISBLANK(A112),"",VLOOKUP(A112,Parameter!$E$2:I116,4,0))</f>
        <v/>
      </c>
      <c r="M112" s="2" t="str">
        <f>IF(ISBLANK(A112),"",VLOOKUP(A112,Parameter!$E$2:I116,5,0))</f>
        <v/>
      </c>
      <c r="N112" s="2" t="str">
        <f t="shared" si="3"/>
        <v/>
      </c>
      <c r="O112" s="2" t="str">
        <f t="shared" si="4"/>
        <v/>
      </c>
      <c r="P112" t="str">
        <f t="shared" si="5"/>
        <v/>
      </c>
    </row>
    <row r="113" spans="6:16" x14ac:dyDescent="0.4">
      <c r="F113" s="1"/>
      <c r="G113" t="str">
        <f>IF(ISBLANK(A113),"",VLOOKUP(A113,Parameter!$E$2:$I$3,2,0))</f>
        <v/>
      </c>
      <c r="K113" t="str">
        <f>IF(ISBLANK(A113),"",VLOOKUP(A113,Parameter!$E$2:$I$3,3,0))</f>
        <v/>
      </c>
      <c r="L113" s="3" t="str">
        <f>IF(ISBLANK(A113),"",VLOOKUP(A113,Parameter!$E$2:I117,4,0))</f>
        <v/>
      </c>
      <c r="M113" s="2" t="str">
        <f>IF(ISBLANK(A113),"",VLOOKUP(A113,Parameter!$E$2:I117,5,0))</f>
        <v/>
      </c>
      <c r="N113" s="2" t="str">
        <f t="shared" si="3"/>
        <v/>
      </c>
      <c r="O113" s="2" t="str">
        <f t="shared" si="4"/>
        <v/>
      </c>
      <c r="P113" t="str">
        <f t="shared" si="5"/>
        <v/>
      </c>
    </row>
    <row r="114" spans="6:16" x14ac:dyDescent="0.4">
      <c r="F114" s="1"/>
      <c r="G114" t="str">
        <f>IF(ISBLANK(A114),"",VLOOKUP(A114,Parameter!$E$2:$I$3,2,0))</f>
        <v/>
      </c>
      <c r="K114" t="str">
        <f>IF(ISBLANK(A114),"",VLOOKUP(A114,Parameter!$E$2:$I$3,3,0))</f>
        <v/>
      </c>
      <c r="L114" s="3" t="str">
        <f>IF(ISBLANK(A114),"",VLOOKUP(A114,Parameter!$E$2:I118,4,0))</f>
        <v/>
      </c>
      <c r="M114" s="2" t="str">
        <f>IF(ISBLANK(A114),"",VLOOKUP(A114,Parameter!$E$2:I118,5,0))</f>
        <v/>
      </c>
      <c r="N114" s="2" t="str">
        <f t="shared" si="3"/>
        <v/>
      </c>
      <c r="O114" s="2" t="str">
        <f t="shared" si="4"/>
        <v/>
      </c>
      <c r="P114" t="str">
        <f t="shared" si="5"/>
        <v/>
      </c>
    </row>
    <row r="115" spans="6:16" x14ac:dyDescent="0.4">
      <c r="F115" s="1"/>
      <c r="G115" t="str">
        <f>IF(ISBLANK(A115),"",VLOOKUP(A115,Parameter!$E$2:$I$3,2,0))</f>
        <v/>
      </c>
      <c r="K115" t="str">
        <f>IF(ISBLANK(A115),"",VLOOKUP(A115,Parameter!$E$2:$I$3,3,0))</f>
        <v/>
      </c>
      <c r="L115" s="3" t="str">
        <f>IF(ISBLANK(A115),"",VLOOKUP(A115,Parameter!$E$2:I119,4,0))</f>
        <v/>
      </c>
      <c r="M115" s="2" t="str">
        <f>IF(ISBLANK(A115),"",VLOOKUP(A115,Parameter!$E$2:I119,5,0))</f>
        <v/>
      </c>
      <c r="N115" s="2" t="str">
        <f t="shared" si="3"/>
        <v/>
      </c>
      <c r="O115" s="2" t="str">
        <f t="shared" si="4"/>
        <v/>
      </c>
      <c r="P115" t="str">
        <f t="shared" si="5"/>
        <v/>
      </c>
    </row>
    <row r="116" spans="6:16" x14ac:dyDescent="0.4">
      <c r="F116" s="1"/>
      <c r="G116" t="str">
        <f>IF(ISBLANK(A116),"",VLOOKUP(A116,Parameter!$E$2:$I$3,2,0))</f>
        <v/>
      </c>
      <c r="K116" t="str">
        <f>IF(ISBLANK(A116),"",VLOOKUP(A116,Parameter!$E$2:$I$3,3,0))</f>
        <v/>
      </c>
      <c r="L116" s="3" t="str">
        <f>IF(ISBLANK(A116),"",VLOOKUP(A116,Parameter!$E$2:I120,4,0))</f>
        <v/>
      </c>
      <c r="M116" s="2" t="str">
        <f>IF(ISBLANK(A116),"",VLOOKUP(A116,Parameter!$E$2:I120,5,0))</f>
        <v/>
      </c>
      <c r="N116" s="2" t="str">
        <f t="shared" si="3"/>
        <v/>
      </c>
      <c r="O116" s="2" t="str">
        <f t="shared" si="4"/>
        <v/>
      </c>
      <c r="P116" t="str">
        <f t="shared" si="5"/>
        <v/>
      </c>
    </row>
    <row r="117" spans="6:16" x14ac:dyDescent="0.4">
      <c r="F117" s="1"/>
      <c r="G117" t="str">
        <f>IF(ISBLANK(A117),"",VLOOKUP(A117,Parameter!$E$2:$I$3,2,0))</f>
        <v/>
      </c>
      <c r="K117" t="str">
        <f>IF(ISBLANK(A117),"",VLOOKUP(A117,Parameter!$E$2:$I$3,3,0))</f>
        <v/>
      </c>
      <c r="L117" s="3" t="str">
        <f>IF(ISBLANK(A117),"",VLOOKUP(A117,Parameter!$E$2:I121,4,0))</f>
        <v/>
      </c>
      <c r="M117" s="2" t="str">
        <f>IF(ISBLANK(A117),"",VLOOKUP(A117,Parameter!$E$2:I121,5,0))</f>
        <v/>
      </c>
      <c r="N117" s="2" t="str">
        <f t="shared" si="3"/>
        <v/>
      </c>
      <c r="O117" s="2" t="str">
        <f t="shared" si="4"/>
        <v/>
      </c>
      <c r="P117" t="str">
        <f t="shared" si="5"/>
        <v/>
      </c>
    </row>
    <row r="118" spans="6:16" x14ac:dyDescent="0.4">
      <c r="F118" s="1"/>
      <c r="G118" t="str">
        <f>IF(ISBLANK(A118),"",VLOOKUP(A118,Parameter!$E$2:$I$3,2,0))</f>
        <v/>
      </c>
      <c r="K118" t="str">
        <f>IF(ISBLANK(A118),"",VLOOKUP(A118,Parameter!$E$2:$I$3,3,0))</f>
        <v/>
      </c>
      <c r="L118" s="3" t="str">
        <f>IF(ISBLANK(A118),"",VLOOKUP(A118,Parameter!$E$2:I122,4,0))</f>
        <v/>
      </c>
      <c r="M118" s="2" t="str">
        <f>IF(ISBLANK(A118),"",VLOOKUP(A118,Parameter!$E$2:I122,5,0))</f>
        <v/>
      </c>
      <c r="N118" s="2" t="str">
        <f t="shared" si="3"/>
        <v/>
      </c>
      <c r="O118" s="2" t="str">
        <f t="shared" si="4"/>
        <v/>
      </c>
      <c r="P118" t="str">
        <f t="shared" si="5"/>
        <v/>
      </c>
    </row>
    <row r="119" spans="6:16" x14ac:dyDescent="0.4">
      <c r="F119" s="1"/>
      <c r="G119" t="str">
        <f>IF(ISBLANK(A119),"",VLOOKUP(A119,Parameter!$E$2:$I$3,2,0))</f>
        <v/>
      </c>
      <c r="K119" t="str">
        <f>IF(ISBLANK(A119),"",VLOOKUP(A119,Parameter!$E$2:$I$3,3,0))</f>
        <v/>
      </c>
      <c r="L119" s="3" t="str">
        <f>IF(ISBLANK(A119),"",VLOOKUP(A119,Parameter!$E$2:I123,4,0))</f>
        <v/>
      </c>
      <c r="M119" s="2" t="str">
        <f>IF(ISBLANK(A119),"",VLOOKUP(A119,Parameter!$E$2:I123,5,0))</f>
        <v/>
      </c>
      <c r="N119" s="2" t="str">
        <f t="shared" si="3"/>
        <v/>
      </c>
      <c r="O119" s="2" t="str">
        <f t="shared" si="4"/>
        <v/>
      </c>
      <c r="P119" t="str">
        <f t="shared" si="5"/>
        <v/>
      </c>
    </row>
    <row r="120" spans="6:16" x14ac:dyDescent="0.4">
      <c r="F120" s="1"/>
      <c r="G120" t="str">
        <f>IF(ISBLANK(A120),"",VLOOKUP(A120,Parameter!$E$2:$I$3,2,0))</f>
        <v/>
      </c>
      <c r="K120" t="str">
        <f>IF(ISBLANK(A120),"",VLOOKUP(A120,Parameter!$E$2:$I$3,3,0))</f>
        <v/>
      </c>
      <c r="L120" s="3" t="str">
        <f>IF(ISBLANK(A120),"",VLOOKUP(A120,Parameter!$E$2:I124,4,0))</f>
        <v/>
      </c>
      <c r="M120" s="2" t="str">
        <f>IF(ISBLANK(A120),"",VLOOKUP(A120,Parameter!$E$2:I124,5,0))</f>
        <v/>
      </c>
      <c r="N120" s="2" t="str">
        <f t="shared" si="3"/>
        <v/>
      </c>
      <c r="O120" s="2" t="str">
        <f t="shared" si="4"/>
        <v/>
      </c>
      <c r="P120" t="str">
        <f t="shared" si="5"/>
        <v/>
      </c>
    </row>
    <row r="121" spans="6:16" x14ac:dyDescent="0.4">
      <c r="F121" s="1"/>
      <c r="G121" t="str">
        <f>IF(ISBLANK(A121),"",VLOOKUP(A121,Parameter!$E$2:$I$3,2,0))</f>
        <v/>
      </c>
      <c r="K121" t="str">
        <f>IF(ISBLANK(A121),"",VLOOKUP(A121,Parameter!$E$2:$I$3,3,0))</f>
        <v/>
      </c>
      <c r="L121" s="3" t="str">
        <f>IF(ISBLANK(A121),"",VLOOKUP(A121,Parameter!$E$2:I125,4,0))</f>
        <v/>
      </c>
      <c r="M121" s="2" t="str">
        <f>IF(ISBLANK(A121),"",VLOOKUP(A121,Parameter!$E$2:I125,5,0))</f>
        <v/>
      </c>
      <c r="N121" s="2" t="str">
        <f t="shared" si="3"/>
        <v/>
      </c>
      <c r="O121" s="2" t="str">
        <f t="shared" si="4"/>
        <v/>
      </c>
      <c r="P121" t="str">
        <f t="shared" si="5"/>
        <v/>
      </c>
    </row>
    <row r="122" spans="6:16" x14ac:dyDescent="0.4">
      <c r="F122" s="1"/>
      <c r="G122" t="str">
        <f>IF(ISBLANK(A122),"",VLOOKUP(A122,Parameter!$E$2:$I$3,2,0))</f>
        <v/>
      </c>
      <c r="K122" t="str">
        <f>IF(ISBLANK(A122),"",VLOOKUP(A122,Parameter!$E$2:$I$3,3,0))</f>
        <v/>
      </c>
      <c r="L122" s="3" t="str">
        <f>IF(ISBLANK(A122),"",VLOOKUP(A122,Parameter!$E$2:I126,4,0))</f>
        <v/>
      </c>
      <c r="M122" s="2" t="str">
        <f>IF(ISBLANK(A122),"",VLOOKUP(A122,Parameter!$E$2:I126,5,0))</f>
        <v/>
      </c>
      <c r="N122" s="2" t="str">
        <f t="shared" si="3"/>
        <v/>
      </c>
      <c r="O122" s="2" t="str">
        <f t="shared" si="4"/>
        <v/>
      </c>
      <c r="P122" t="str">
        <f t="shared" si="5"/>
        <v/>
      </c>
    </row>
    <row r="123" spans="6:16" x14ac:dyDescent="0.4">
      <c r="F123" s="1"/>
      <c r="G123" t="str">
        <f>IF(ISBLANK(A123),"",VLOOKUP(A123,Parameter!$E$2:$I$3,2,0))</f>
        <v/>
      </c>
      <c r="K123" t="str">
        <f>IF(ISBLANK(A123),"",VLOOKUP(A123,Parameter!$E$2:$I$3,3,0))</f>
        <v/>
      </c>
      <c r="L123" s="3" t="str">
        <f>IF(ISBLANK(A123),"",VLOOKUP(A123,Parameter!$E$2:I127,4,0))</f>
        <v/>
      </c>
      <c r="M123" s="2" t="str">
        <f>IF(ISBLANK(A123),"",VLOOKUP(A123,Parameter!$E$2:I127,5,0))</f>
        <v/>
      </c>
      <c r="N123" s="2" t="str">
        <f t="shared" si="3"/>
        <v/>
      </c>
      <c r="O123" s="2" t="str">
        <f t="shared" si="4"/>
        <v/>
      </c>
      <c r="P123" t="str">
        <f t="shared" si="5"/>
        <v/>
      </c>
    </row>
    <row r="124" spans="6:16" x14ac:dyDescent="0.4">
      <c r="F124" s="1"/>
      <c r="G124" t="str">
        <f>IF(ISBLANK(A124),"",VLOOKUP(A124,Parameter!$E$2:$I$3,2,0))</f>
        <v/>
      </c>
      <c r="K124" t="str">
        <f>IF(ISBLANK(A124),"",VLOOKUP(A124,Parameter!$E$2:$I$3,3,0))</f>
        <v/>
      </c>
      <c r="L124" s="3" t="str">
        <f>IF(ISBLANK(A124),"",VLOOKUP(A124,Parameter!$E$2:I128,4,0))</f>
        <v/>
      </c>
      <c r="M124" s="2" t="str">
        <f>IF(ISBLANK(A124),"",VLOOKUP(A124,Parameter!$E$2:I128,5,0))</f>
        <v/>
      </c>
      <c r="N124" s="2" t="str">
        <f t="shared" si="3"/>
        <v/>
      </c>
      <c r="O124" s="2" t="str">
        <f t="shared" si="4"/>
        <v/>
      </c>
      <c r="P124" t="str">
        <f t="shared" si="5"/>
        <v/>
      </c>
    </row>
    <row r="125" spans="6:16" x14ac:dyDescent="0.4">
      <c r="F125" s="1"/>
      <c r="G125" t="str">
        <f>IF(ISBLANK(A125),"",VLOOKUP(A125,Parameter!$E$2:$I$3,2,0))</f>
        <v/>
      </c>
      <c r="K125" t="str">
        <f>IF(ISBLANK(A125),"",VLOOKUP(A125,Parameter!$E$2:$I$3,3,0))</f>
        <v/>
      </c>
      <c r="L125" s="3" t="str">
        <f>IF(ISBLANK(A125),"",VLOOKUP(A125,Parameter!$E$2:I129,4,0))</f>
        <v/>
      </c>
      <c r="M125" s="2" t="str">
        <f>IF(ISBLANK(A125),"",VLOOKUP(A125,Parameter!$E$2:I129,5,0))</f>
        <v/>
      </c>
      <c r="N125" s="2" t="str">
        <f t="shared" si="3"/>
        <v/>
      </c>
      <c r="O125" s="2" t="str">
        <f t="shared" si="4"/>
        <v/>
      </c>
      <c r="P125" t="str">
        <f t="shared" si="5"/>
        <v/>
      </c>
    </row>
    <row r="126" spans="6:16" x14ac:dyDescent="0.4">
      <c r="F126" s="1"/>
      <c r="G126" t="str">
        <f>IF(ISBLANK(A126),"",VLOOKUP(A126,Parameter!$E$2:$I$3,2,0))</f>
        <v/>
      </c>
      <c r="K126" t="str">
        <f>IF(ISBLANK(A126),"",VLOOKUP(A126,Parameter!$E$2:$I$3,3,0))</f>
        <v/>
      </c>
      <c r="L126" s="3" t="str">
        <f>IF(ISBLANK(A126),"",VLOOKUP(A126,Parameter!$E$2:I130,4,0))</f>
        <v/>
      </c>
      <c r="M126" s="2" t="str">
        <f>IF(ISBLANK(A126),"",VLOOKUP(A126,Parameter!$E$2:I130,5,0))</f>
        <v/>
      </c>
      <c r="N126" s="2" t="str">
        <f t="shared" si="3"/>
        <v/>
      </c>
      <c r="O126" s="2" t="str">
        <f t="shared" si="4"/>
        <v/>
      </c>
      <c r="P126" t="str">
        <f t="shared" si="5"/>
        <v/>
      </c>
    </row>
    <row r="127" spans="6:16" x14ac:dyDescent="0.4">
      <c r="F127" s="1"/>
      <c r="G127" t="str">
        <f>IF(ISBLANK(A127),"",VLOOKUP(A127,Parameter!$E$2:$I$3,2,0))</f>
        <v/>
      </c>
      <c r="K127" t="str">
        <f>IF(ISBLANK(A127),"",VLOOKUP(A127,Parameter!$E$2:$I$3,3,0))</f>
        <v/>
      </c>
      <c r="L127" s="3" t="str">
        <f>IF(ISBLANK(A127),"",VLOOKUP(A127,Parameter!$E$2:I131,4,0))</f>
        <v/>
      </c>
      <c r="M127" s="2" t="str">
        <f>IF(ISBLANK(A127),"",VLOOKUP(A127,Parameter!$E$2:I131,5,0))</f>
        <v/>
      </c>
      <c r="N127" s="2" t="str">
        <f t="shared" si="3"/>
        <v/>
      </c>
      <c r="O127" s="2" t="str">
        <f t="shared" si="4"/>
        <v/>
      </c>
      <c r="P127" t="str">
        <f t="shared" si="5"/>
        <v/>
      </c>
    </row>
    <row r="128" spans="6:16" x14ac:dyDescent="0.4">
      <c r="F128" s="1"/>
      <c r="G128" t="str">
        <f>IF(ISBLANK(A128),"",VLOOKUP(A128,Parameter!$E$2:$I$3,2,0))</f>
        <v/>
      </c>
      <c r="K128" t="str">
        <f>IF(ISBLANK(A128),"",VLOOKUP(A128,Parameter!$E$2:$I$3,3,0))</f>
        <v/>
      </c>
      <c r="L128" s="3" t="str">
        <f>IF(ISBLANK(A128),"",VLOOKUP(A128,Parameter!$E$2:I132,4,0))</f>
        <v/>
      </c>
      <c r="M128" s="2" t="str">
        <f>IF(ISBLANK(A128),"",VLOOKUP(A128,Parameter!$E$2:I132,5,0))</f>
        <v/>
      </c>
      <c r="N128" s="2" t="str">
        <f t="shared" si="3"/>
        <v/>
      </c>
      <c r="O128" s="2" t="str">
        <f t="shared" si="4"/>
        <v/>
      </c>
      <c r="P128" t="str">
        <f t="shared" si="5"/>
        <v/>
      </c>
    </row>
    <row r="129" spans="6:16" x14ac:dyDescent="0.4">
      <c r="F129" s="1"/>
      <c r="G129" t="str">
        <f>IF(ISBLANK(A129),"",VLOOKUP(A129,Parameter!$E$2:$I$3,2,0))</f>
        <v/>
      </c>
      <c r="K129" t="str">
        <f>IF(ISBLANK(A129),"",VLOOKUP(A129,Parameter!$E$2:$I$3,3,0))</f>
        <v/>
      </c>
      <c r="L129" s="3" t="str">
        <f>IF(ISBLANK(A129),"",VLOOKUP(A129,Parameter!$E$2:I133,4,0))</f>
        <v/>
      </c>
      <c r="M129" s="2" t="str">
        <f>IF(ISBLANK(A129),"",VLOOKUP(A129,Parameter!$E$2:I133,5,0))</f>
        <v/>
      </c>
      <c r="N129" s="2" t="str">
        <f t="shared" si="3"/>
        <v/>
      </c>
      <c r="O129" s="2" t="str">
        <f t="shared" si="4"/>
        <v/>
      </c>
      <c r="P129" t="str">
        <f t="shared" si="5"/>
        <v/>
      </c>
    </row>
    <row r="130" spans="6:16" x14ac:dyDescent="0.4">
      <c r="F130" s="1"/>
      <c r="G130" t="str">
        <f>IF(ISBLANK(A130),"",VLOOKUP(A130,Parameter!$E$2:$I$3,2,0))</f>
        <v/>
      </c>
      <c r="K130" t="str">
        <f>IF(ISBLANK(A130),"",VLOOKUP(A130,Parameter!$E$2:$I$3,3,0))</f>
        <v/>
      </c>
      <c r="L130" s="3" t="str">
        <f>IF(ISBLANK(A130),"",VLOOKUP(A130,Parameter!$E$2:I134,4,0))</f>
        <v/>
      </c>
      <c r="M130" s="2" t="str">
        <f>IF(ISBLANK(A130),"",VLOOKUP(A130,Parameter!$E$2:I134,5,0))</f>
        <v/>
      </c>
      <c r="N130" s="2" t="str">
        <f t="shared" si="3"/>
        <v/>
      </c>
      <c r="O130" s="2" t="str">
        <f t="shared" si="4"/>
        <v/>
      </c>
      <c r="P130" t="str">
        <f t="shared" si="5"/>
        <v/>
      </c>
    </row>
    <row r="131" spans="6:16" x14ac:dyDescent="0.4">
      <c r="F131" s="1"/>
      <c r="G131" t="str">
        <f>IF(ISBLANK(A131),"",VLOOKUP(A131,Parameter!$E$2:$I$3,2,0))</f>
        <v/>
      </c>
      <c r="K131" t="str">
        <f>IF(ISBLANK(A131),"",VLOOKUP(A131,Parameter!$E$2:$I$3,3,0))</f>
        <v/>
      </c>
      <c r="L131" s="3" t="str">
        <f>IF(ISBLANK(A131),"",VLOOKUP(A131,Parameter!$E$2:I135,4,0))</f>
        <v/>
      </c>
      <c r="M131" s="2" t="str">
        <f>IF(ISBLANK(A131),"",VLOOKUP(A131,Parameter!$E$2:I135,5,0))</f>
        <v/>
      </c>
      <c r="N131" s="2" t="str">
        <f t="shared" si="3"/>
        <v/>
      </c>
      <c r="O131" s="2" t="str">
        <f t="shared" si="4"/>
        <v/>
      </c>
      <c r="P131" t="str">
        <f t="shared" si="5"/>
        <v/>
      </c>
    </row>
    <row r="132" spans="6:16" x14ac:dyDescent="0.4">
      <c r="F132" s="1"/>
      <c r="G132" t="str">
        <f>IF(ISBLANK(A132),"",VLOOKUP(A132,Parameter!$E$2:$I$3,2,0))</f>
        <v/>
      </c>
      <c r="K132" t="str">
        <f>IF(ISBLANK(A132),"",VLOOKUP(A132,Parameter!$E$2:$I$3,3,0))</f>
        <v/>
      </c>
      <c r="L132" s="3" t="str">
        <f>IF(ISBLANK(A132),"",VLOOKUP(A132,Parameter!$E$2:I136,4,0))</f>
        <v/>
      </c>
      <c r="M132" s="2" t="str">
        <f>IF(ISBLANK(A132),"",VLOOKUP(A132,Parameter!$E$2:I136,5,0))</f>
        <v/>
      </c>
      <c r="N132" s="2" t="str">
        <f t="shared" ref="N132:N152" si="6">IF(ISNUMBER(M132),M132,"")</f>
        <v/>
      </c>
      <c r="O132" s="2" t="str">
        <f t="shared" ref="O132:O152" si="7">IF(ISNUMBER(M132),0,"")</f>
        <v/>
      </c>
      <c r="P132" t="str">
        <f t="shared" ref="P132:P152" si="8">IF(ISBLANK(A132),"","sonstiges")</f>
        <v/>
      </c>
    </row>
    <row r="133" spans="6:16" x14ac:dyDescent="0.4">
      <c r="F133" s="1"/>
      <c r="G133" t="str">
        <f>IF(ISBLANK(A133),"",VLOOKUP(A133,Parameter!$E$2:$I$3,2,0))</f>
        <v/>
      </c>
      <c r="K133" t="str">
        <f>IF(ISBLANK(A133),"",VLOOKUP(A133,Parameter!$E$2:$I$3,3,0))</f>
        <v/>
      </c>
      <c r="L133" s="3" t="str">
        <f>IF(ISBLANK(A133),"",VLOOKUP(A133,Parameter!$E$2:I137,4,0))</f>
        <v/>
      </c>
      <c r="M133" s="2" t="str">
        <f>IF(ISBLANK(A133),"",VLOOKUP(A133,Parameter!$E$2:I137,5,0))</f>
        <v/>
      </c>
      <c r="N133" s="2" t="str">
        <f t="shared" si="6"/>
        <v/>
      </c>
      <c r="O133" s="2" t="str">
        <f t="shared" si="7"/>
        <v/>
      </c>
      <c r="P133" t="str">
        <f t="shared" si="8"/>
        <v/>
      </c>
    </row>
    <row r="134" spans="6:16" x14ac:dyDescent="0.4">
      <c r="F134" s="1"/>
      <c r="G134" t="str">
        <f>IF(ISBLANK(A134),"",VLOOKUP(A134,Parameter!$E$2:$I$3,2,0))</f>
        <v/>
      </c>
      <c r="K134" t="str">
        <f>IF(ISBLANK(A134),"",VLOOKUP(A134,Parameter!$E$2:$I$3,3,0))</f>
        <v/>
      </c>
      <c r="L134" s="3" t="str">
        <f>IF(ISBLANK(A134),"",VLOOKUP(A134,Parameter!$E$2:I138,4,0))</f>
        <v/>
      </c>
      <c r="M134" s="2" t="str">
        <f>IF(ISBLANK(A134),"",VLOOKUP(A134,Parameter!$E$2:I138,5,0))</f>
        <v/>
      </c>
      <c r="N134" s="2" t="str">
        <f t="shared" si="6"/>
        <v/>
      </c>
      <c r="O134" s="2" t="str">
        <f t="shared" si="7"/>
        <v/>
      </c>
      <c r="P134" t="str">
        <f t="shared" si="8"/>
        <v/>
      </c>
    </row>
    <row r="135" spans="6:16" x14ac:dyDescent="0.4">
      <c r="F135" s="1"/>
      <c r="G135" t="str">
        <f>IF(ISBLANK(A135),"",VLOOKUP(A135,Parameter!$E$2:$I$3,2,0))</f>
        <v/>
      </c>
      <c r="K135" t="str">
        <f>IF(ISBLANK(A135),"",VLOOKUP(A135,Parameter!$E$2:$I$3,3,0))</f>
        <v/>
      </c>
      <c r="L135" s="3" t="str">
        <f>IF(ISBLANK(A135),"",VLOOKUP(A135,Parameter!$E$2:I139,4,0))</f>
        <v/>
      </c>
      <c r="M135" s="2" t="str">
        <f>IF(ISBLANK(A135),"",VLOOKUP(A135,Parameter!$E$2:I139,5,0))</f>
        <v/>
      </c>
      <c r="N135" s="2" t="str">
        <f t="shared" si="6"/>
        <v/>
      </c>
      <c r="O135" s="2" t="str">
        <f t="shared" si="7"/>
        <v/>
      </c>
      <c r="P135" t="str">
        <f t="shared" si="8"/>
        <v/>
      </c>
    </row>
    <row r="136" spans="6:16" x14ac:dyDescent="0.4">
      <c r="F136" s="1"/>
      <c r="G136" t="str">
        <f>IF(ISBLANK(A136),"",VLOOKUP(A136,Parameter!$E$2:$I$3,2,0))</f>
        <v/>
      </c>
      <c r="K136" t="str">
        <f>IF(ISBLANK(A136),"",VLOOKUP(A136,Parameter!$E$2:$I$3,3,0))</f>
        <v/>
      </c>
      <c r="L136" s="3" t="str">
        <f>IF(ISBLANK(A136),"",VLOOKUP(A136,Parameter!$E$2:I140,4,0))</f>
        <v/>
      </c>
      <c r="M136" s="2" t="str">
        <f>IF(ISBLANK(A136),"",VLOOKUP(A136,Parameter!$E$2:I140,5,0))</f>
        <v/>
      </c>
      <c r="N136" s="2" t="str">
        <f t="shared" si="6"/>
        <v/>
      </c>
      <c r="O136" s="2" t="str">
        <f t="shared" si="7"/>
        <v/>
      </c>
      <c r="P136" t="str">
        <f t="shared" si="8"/>
        <v/>
      </c>
    </row>
    <row r="137" spans="6:16" x14ac:dyDescent="0.4">
      <c r="F137" s="1"/>
      <c r="G137" t="str">
        <f>IF(ISBLANK(A137),"",VLOOKUP(A137,Parameter!$E$2:$I$3,2,0))</f>
        <v/>
      </c>
      <c r="K137" t="str">
        <f>IF(ISBLANK(A137),"",VLOOKUP(A137,Parameter!$E$2:$I$3,3,0))</f>
        <v/>
      </c>
      <c r="L137" s="3" t="str">
        <f>IF(ISBLANK(A137),"",VLOOKUP(A137,Parameter!$E$2:I141,4,0))</f>
        <v/>
      </c>
      <c r="M137" s="2" t="str">
        <f>IF(ISBLANK(A137),"",VLOOKUP(A137,Parameter!$E$2:I141,5,0))</f>
        <v/>
      </c>
      <c r="N137" s="2" t="str">
        <f t="shared" si="6"/>
        <v/>
      </c>
      <c r="O137" s="2" t="str">
        <f t="shared" si="7"/>
        <v/>
      </c>
      <c r="P137" t="str">
        <f t="shared" si="8"/>
        <v/>
      </c>
    </row>
    <row r="138" spans="6:16" x14ac:dyDescent="0.4">
      <c r="F138" s="1"/>
      <c r="G138" t="str">
        <f>IF(ISBLANK(A138),"",VLOOKUP(A138,Parameter!$E$2:$I$3,2,0))</f>
        <v/>
      </c>
      <c r="K138" t="str">
        <f>IF(ISBLANK(A138),"",VLOOKUP(A138,Parameter!$E$2:$I$3,3,0))</f>
        <v/>
      </c>
      <c r="L138" s="3" t="str">
        <f>IF(ISBLANK(A138),"",VLOOKUP(A138,Parameter!$E$2:I142,4,0))</f>
        <v/>
      </c>
      <c r="M138" s="2" t="str">
        <f>IF(ISBLANK(A138),"",VLOOKUP(A138,Parameter!$E$2:I142,5,0))</f>
        <v/>
      </c>
      <c r="N138" s="2" t="str">
        <f t="shared" si="6"/>
        <v/>
      </c>
      <c r="O138" s="2" t="str">
        <f t="shared" si="7"/>
        <v/>
      </c>
      <c r="P138" t="str">
        <f t="shared" si="8"/>
        <v/>
      </c>
    </row>
    <row r="139" spans="6:16" x14ac:dyDescent="0.4">
      <c r="F139" s="1"/>
      <c r="G139" t="str">
        <f>IF(ISBLANK(A139),"",VLOOKUP(A139,Parameter!$E$2:$I$3,2,0))</f>
        <v/>
      </c>
      <c r="K139" t="str">
        <f>IF(ISBLANK(A139),"",VLOOKUP(A139,Parameter!$E$2:$I$3,3,0))</f>
        <v/>
      </c>
      <c r="L139" s="3" t="str">
        <f>IF(ISBLANK(A139),"",VLOOKUP(A139,Parameter!$E$2:I143,4,0))</f>
        <v/>
      </c>
      <c r="M139" s="2" t="str">
        <f>IF(ISBLANK(A139),"",VLOOKUP(A139,Parameter!$E$2:I143,5,0))</f>
        <v/>
      </c>
      <c r="N139" s="2" t="str">
        <f t="shared" si="6"/>
        <v/>
      </c>
      <c r="O139" s="2" t="str">
        <f t="shared" si="7"/>
        <v/>
      </c>
      <c r="P139" t="str">
        <f t="shared" si="8"/>
        <v/>
      </c>
    </row>
    <row r="140" spans="6:16" x14ac:dyDescent="0.4">
      <c r="F140" s="1"/>
      <c r="G140" t="str">
        <f>IF(ISBLANK(A140),"",VLOOKUP(A140,Parameter!$E$2:$I$3,2,0))</f>
        <v/>
      </c>
      <c r="K140" t="str">
        <f>IF(ISBLANK(A140),"",VLOOKUP(A140,Parameter!$E$2:$I$3,3,0))</f>
        <v/>
      </c>
      <c r="L140" s="3" t="str">
        <f>IF(ISBLANK(A140),"",VLOOKUP(A140,Parameter!$E$2:I144,4,0))</f>
        <v/>
      </c>
      <c r="M140" s="2" t="str">
        <f>IF(ISBLANK(A140),"",VLOOKUP(A140,Parameter!$E$2:I144,5,0))</f>
        <v/>
      </c>
      <c r="N140" s="2" t="str">
        <f t="shared" si="6"/>
        <v/>
      </c>
      <c r="O140" s="2" t="str">
        <f t="shared" si="7"/>
        <v/>
      </c>
      <c r="P140" t="str">
        <f t="shared" si="8"/>
        <v/>
      </c>
    </row>
    <row r="141" spans="6:16" x14ac:dyDescent="0.4">
      <c r="F141" s="1"/>
      <c r="G141" t="str">
        <f>IF(ISBLANK(A141),"",VLOOKUP(A141,Parameter!$E$2:$I$3,2,0))</f>
        <v/>
      </c>
      <c r="K141" t="str">
        <f>IF(ISBLANK(A141),"",VLOOKUP(A141,Parameter!$E$2:$I$3,3,0))</f>
        <v/>
      </c>
      <c r="L141" s="3" t="str">
        <f>IF(ISBLANK(A141),"",VLOOKUP(A141,Parameter!$E$2:I145,4,0))</f>
        <v/>
      </c>
      <c r="M141" s="2" t="str">
        <f>IF(ISBLANK(A141),"",VLOOKUP(A141,Parameter!$E$2:I145,5,0))</f>
        <v/>
      </c>
      <c r="N141" s="2" t="str">
        <f t="shared" si="6"/>
        <v/>
      </c>
      <c r="O141" s="2" t="str">
        <f t="shared" si="7"/>
        <v/>
      </c>
      <c r="P141" t="str">
        <f t="shared" si="8"/>
        <v/>
      </c>
    </row>
    <row r="142" spans="6:16" x14ac:dyDescent="0.4">
      <c r="F142" s="1"/>
      <c r="G142" t="str">
        <f>IF(ISBLANK(A142),"",VLOOKUP(A142,Parameter!$E$2:$I$3,2,0))</f>
        <v/>
      </c>
      <c r="K142" t="str">
        <f>IF(ISBLANK(A142),"",VLOOKUP(A142,Parameter!$E$2:$I$3,3,0))</f>
        <v/>
      </c>
      <c r="L142" s="3" t="str">
        <f>IF(ISBLANK(A142),"",VLOOKUP(A142,Parameter!$E$2:I146,4,0))</f>
        <v/>
      </c>
      <c r="M142" s="2" t="str">
        <f>IF(ISBLANK(A142),"",VLOOKUP(A142,Parameter!$E$2:I146,5,0))</f>
        <v/>
      </c>
      <c r="N142" s="2" t="str">
        <f t="shared" si="6"/>
        <v/>
      </c>
      <c r="O142" s="2" t="str">
        <f t="shared" si="7"/>
        <v/>
      </c>
      <c r="P142" t="str">
        <f t="shared" si="8"/>
        <v/>
      </c>
    </row>
    <row r="143" spans="6:16" x14ac:dyDescent="0.4">
      <c r="F143" s="1"/>
      <c r="G143" t="str">
        <f>IF(ISBLANK(A143),"",VLOOKUP(A143,Parameter!$E$2:$I$3,2,0))</f>
        <v/>
      </c>
      <c r="K143" t="str">
        <f>IF(ISBLANK(A143),"",VLOOKUP(A143,Parameter!$E$2:$I$3,3,0))</f>
        <v/>
      </c>
      <c r="L143" s="3" t="str">
        <f>IF(ISBLANK(A143),"",VLOOKUP(A143,Parameter!$E$2:I147,4,0))</f>
        <v/>
      </c>
      <c r="M143" s="2" t="str">
        <f>IF(ISBLANK(A143),"",VLOOKUP(A143,Parameter!$E$2:I147,5,0))</f>
        <v/>
      </c>
      <c r="N143" s="2" t="str">
        <f t="shared" si="6"/>
        <v/>
      </c>
      <c r="O143" s="2" t="str">
        <f t="shared" si="7"/>
        <v/>
      </c>
      <c r="P143" t="str">
        <f t="shared" si="8"/>
        <v/>
      </c>
    </row>
    <row r="144" spans="6:16" x14ac:dyDescent="0.4">
      <c r="F144" s="1"/>
      <c r="G144" t="str">
        <f>IF(ISBLANK(A144),"",VLOOKUP(A144,Parameter!$E$2:$I$3,2,0))</f>
        <v/>
      </c>
      <c r="K144" t="str">
        <f>IF(ISBLANK(A144),"",VLOOKUP(A144,Parameter!$E$2:$I$3,3,0))</f>
        <v/>
      </c>
      <c r="L144" s="3" t="str">
        <f>IF(ISBLANK(A144),"",VLOOKUP(A144,Parameter!$E$2:I148,4,0))</f>
        <v/>
      </c>
      <c r="M144" s="2" t="str">
        <f>IF(ISBLANK(A144),"",VLOOKUP(A144,Parameter!$E$2:I148,5,0))</f>
        <v/>
      </c>
      <c r="N144" s="2" t="str">
        <f t="shared" si="6"/>
        <v/>
      </c>
      <c r="O144" s="2" t="str">
        <f t="shared" si="7"/>
        <v/>
      </c>
      <c r="P144" t="str">
        <f t="shared" si="8"/>
        <v/>
      </c>
    </row>
    <row r="145" spans="1:16" x14ac:dyDescent="0.4">
      <c r="F145" s="1"/>
      <c r="G145" t="str">
        <f>IF(ISBLANK(A145),"",VLOOKUP(A145,Parameter!$E$2:$I$3,2,0))</f>
        <v/>
      </c>
      <c r="K145" t="str">
        <f>IF(ISBLANK(A145),"",VLOOKUP(A145,Parameter!$E$2:$I$3,3,0))</f>
        <v/>
      </c>
      <c r="L145" s="3" t="str">
        <f>IF(ISBLANK(A145),"",VLOOKUP(A145,Parameter!$E$2:I149,4,0))</f>
        <v/>
      </c>
      <c r="M145" s="2" t="str">
        <f>IF(ISBLANK(A145),"",VLOOKUP(A145,Parameter!$E$2:I149,5,0))</f>
        <v/>
      </c>
      <c r="N145" s="2" t="str">
        <f t="shared" si="6"/>
        <v/>
      </c>
      <c r="O145" s="2" t="str">
        <f t="shared" si="7"/>
        <v/>
      </c>
      <c r="P145" t="str">
        <f t="shared" si="8"/>
        <v/>
      </c>
    </row>
    <row r="146" spans="1:16" x14ac:dyDescent="0.4">
      <c r="F146" s="1"/>
      <c r="G146" t="str">
        <f>IF(ISBLANK(A146),"",VLOOKUP(A146,Parameter!$E$2:$I$3,2,0))</f>
        <v/>
      </c>
      <c r="K146" t="str">
        <f>IF(ISBLANK(A146),"",VLOOKUP(A146,Parameter!$E$2:$I$3,3,0))</f>
        <v/>
      </c>
      <c r="L146" s="3" t="str">
        <f>IF(ISBLANK(A146),"",VLOOKUP(A146,Parameter!$E$2:I150,4,0))</f>
        <v/>
      </c>
      <c r="M146" s="2" t="str">
        <f>IF(ISBLANK(A146),"",VLOOKUP(A146,Parameter!$E$2:I150,5,0))</f>
        <v/>
      </c>
      <c r="N146" s="2" t="str">
        <f t="shared" si="6"/>
        <v/>
      </c>
      <c r="O146" s="2" t="str">
        <f t="shared" si="7"/>
        <v/>
      </c>
      <c r="P146" t="str">
        <f t="shared" si="8"/>
        <v/>
      </c>
    </row>
    <row r="147" spans="1:16" x14ac:dyDescent="0.4">
      <c r="F147" s="1"/>
      <c r="G147" t="str">
        <f>IF(ISBLANK(A147),"",VLOOKUP(A147,Parameter!$E$2:$I$3,2,0))</f>
        <v/>
      </c>
      <c r="K147" t="str">
        <f>IF(ISBLANK(A147),"",VLOOKUP(A147,Parameter!$E$2:$I$3,3,0))</f>
        <v/>
      </c>
      <c r="L147" s="3" t="str">
        <f>IF(ISBLANK(A147),"",VLOOKUP(A147,Parameter!$E$2:I151,4,0))</f>
        <v/>
      </c>
      <c r="M147" s="2" t="str">
        <f>IF(ISBLANK(A147),"",VLOOKUP(A147,Parameter!$E$2:I151,5,0))</f>
        <v/>
      </c>
      <c r="N147" s="2" t="str">
        <f t="shared" si="6"/>
        <v/>
      </c>
      <c r="O147" s="2" t="str">
        <f t="shared" si="7"/>
        <v/>
      </c>
      <c r="P147" t="str">
        <f t="shared" si="8"/>
        <v/>
      </c>
    </row>
    <row r="148" spans="1:16" x14ac:dyDescent="0.4">
      <c r="F148" s="1"/>
      <c r="G148" t="str">
        <f>IF(ISBLANK(A148),"",VLOOKUP(A148,Parameter!$E$2:$I$3,2,0))</f>
        <v/>
      </c>
      <c r="K148" t="str">
        <f>IF(ISBLANK(A148),"",VLOOKUP(A148,Parameter!$E$2:$I$3,3,0))</f>
        <v/>
      </c>
      <c r="L148" s="3" t="str">
        <f>IF(ISBLANK(A148),"",VLOOKUP(A148,Parameter!$E$2:I152,4,0))</f>
        <v/>
      </c>
      <c r="M148" s="2" t="str">
        <f>IF(ISBLANK(A148),"",VLOOKUP(A148,Parameter!$E$2:I152,5,0))</f>
        <v/>
      </c>
      <c r="N148" s="2" t="str">
        <f t="shared" si="6"/>
        <v/>
      </c>
      <c r="O148" s="2" t="str">
        <f t="shared" si="7"/>
        <v/>
      </c>
      <c r="P148" t="str">
        <f t="shared" si="8"/>
        <v/>
      </c>
    </row>
    <row r="149" spans="1:16" x14ac:dyDescent="0.4">
      <c r="F149" s="1"/>
      <c r="G149" t="str">
        <f>IF(ISBLANK(A149),"",VLOOKUP(A149,Parameter!$E$2:$I$3,2,0))</f>
        <v/>
      </c>
      <c r="K149" t="str">
        <f>IF(ISBLANK(A149),"",VLOOKUP(A149,Parameter!$E$2:$I$3,3,0))</f>
        <v/>
      </c>
      <c r="L149" s="3" t="str">
        <f>IF(ISBLANK(A149),"",VLOOKUP(A149,Parameter!$E$2:I153,4,0))</f>
        <v/>
      </c>
      <c r="M149" s="2" t="str">
        <f>IF(ISBLANK(A149),"",VLOOKUP(A149,Parameter!$E$2:I153,5,0))</f>
        <v/>
      </c>
      <c r="N149" s="2" t="str">
        <f t="shared" si="6"/>
        <v/>
      </c>
      <c r="O149" s="2" t="str">
        <f t="shared" si="7"/>
        <v/>
      </c>
      <c r="P149" t="str">
        <f t="shared" si="8"/>
        <v/>
      </c>
    </row>
    <row r="150" spans="1:16" x14ac:dyDescent="0.4">
      <c r="F150" s="1"/>
      <c r="G150" t="str">
        <f>IF(ISBLANK(A150),"",VLOOKUP(A150,Parameter!$E$2:$I$3,2,0))</f>
        <v/>
      </c>
      <c r="K150" t="str">
        <f>IF(ISBLANK(A150),"",VLOOKUP(A150,Parameter!$E$2:$I$3,3,0))</f>
        <v/>
      </c>
      <c r="L150" s="3" t="str">
        <f>IF(ISBLANK(A150),"",VLOOKUP(A150,Parameter!$E$2:I154,4,0))</f>
        <v/>
      </c>
      <c r="M150" s="2" t="str">
        <f>IF(ISBLANK(A150),"",VLOOKUP(A150,Parameter!$E$2:I154,5,0))</f>
        <v/>
      </c>
      <c r="N150" s="2" t="str">
        <f t="shared" si="6"/>
        <v/>
      </c>
      <c r="O150" s="2" t="str">
        <f t="shared" si="7"/>
        <v/>
      </c>
      <c r="P150" t="str">
        <f t="shared" si="8"/>
        <v/>
      </c>
    </row>
    <row r="151" spans="1:16" x14ac:dyDescent="0.4">
      <c r="F151" s="1"/>
      <c r="G151" t="str">
        <f>IF(ISBLANK(A151),"",VLOOKUP(A151,Parameter!$E$2:$I$3,2,0))</f>
        <v/>
      </c>
      <c r="K151" t="str">
        <f>IF(ISBLANK(A151),"",VLOOKUP(A151,Parameter!$E$2:$I$3,3,0))</f>
        <v/>
      </c>
      <c r="L151" s="3" t="str">
        <f>IF(ISBLANK(A151),"",VLOOKUP(A151,Parameter!$E$2:I155,4,0))</f>
        <v/>
      </c>
      <c r="M151" s="2" t="str">
        <f>IF(ISBLANK(A151),"",VLOOKUP(A151,Parameter!$E$2:I155,5,0))</f>
        <v/>
      </c>
      <c r="N151" s="2" t="str">
        <f t="shared" si="6"/>
        <v/>
      </c>
      <c r="O151" s="2" t="str">
        <f t="shared" si="7"/>
        <v/>
      </c>
      <c r="P151" t="str">
        <f t="shared" si="8"/>
        <v/>
      </c>
    </row>
    <row r="152" spans="1:16" x14ac:dyDescent="0.4">
      <c r="F152" s="1"/>
      <c r="G152" t="str">
        <f>IF(ISBLANK(A152),"",VLOOKUP(A152,Parameter!$E$2:$I$3,2,0))</f>
        <v/>
      </c>
      <c r="K152" t="str">
        <f>IF(ISBLANK(A152),"",VLOOKUP(A152,Parameter!$E$2:$I$3,3,0))</f>
        <v/>
      </c>
      <c r="L152" s="3" t="str">
        <f>IF(ISBLANK(A152),"",VLOOKUP(A152,Parameter!$E$2:I156,4,0))</f>
        <v/>
      </c>
      <c r="M152" s="2" t="str">
        <f>IF(ISBLANK(A152),"",VLOOKUP(A152,Parameter!$E$2:I156,5,0))</f>
        <v/>
      </c>
      <c r="N152" s="2" t="str">
        <f t="shared" si="6"/>
        <v/>
      </c>
      <c r="O152" s="2" t="str">
        <f t="shared" si="7"/>
        <v/>
      </c>
      <c r="P152" t="str">
        <f t="shared" si="8"/>
        <v/>
      </c>
    </row>
    <row r="153" spans="1:16" s="4" customFormat="1" x14ac:dyDescent="0.4">
      <c r="A153" s="4" t="s">
        <v>50</v>
      </c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100-000000000000}">
          <x14:formula1>
            <xm:f>Parameter!$B$2:$B$3</xm:f>
          </x14:formula1>
          <xm:sqref>J3:J152</xm:sqref>
        </x14:dataValidation>
        <x14:dataValidation type="list" allowBlank="1" showInputMessage="1" showErrorMessage="1" xr:uid="{35AC303A-9933-4B28-B9FA-18AB3078EAC7}">
          <x14:formula1>
            <xm:f>Parameter!$E$2:$E$3</xm:f>
          </x14:formula1>
          <xm:sqref>A3:A152</xm:sqref>
        </x14:dataValidation>
        <x14:dataValidation type="list" showInputMessage="1" showErrorMessage="1" xr:uid="{F2B6EE5C-6047-434E-8FE0-F28A32B8BE77}">
          <x14:formula1>
            <xm:f>Parameter!$A$2:$A$9</xm:f>
          </x14:formula1>
          <xm:sqref>H3:H152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0"/>
  <sheetViews>
    <sheetView workbookViewId="0"/>
  </sheetViews>
  <sheetFormatPr baseColWidth="10" defaultRowHeight="14.6" x14ac:dyDescent="0.4"/>
  <cols>
    <col min="3" max="3" width="13.53515625" customWidth="1"/>
    <col min="5" max="5" width="14.3828125" bestFit="1" customWidth="1"/>
  </cols>
  <sheetData>
    <row r="1" spans="1:9" x14ac:dyDescent="0.4">
      <c r="A1" t="s">
        <v>4</v>
      </c>
      <c r="B1" t="s">
        <v>17</v>
      </c>
      <c r="C1" t="s">
        <v>7</v>
      </c>
      <c r="E1" t="s">
        <v>38</v>
      </c>
      <c r="F1" t="s">
        <v>6</v>
      </c>
      <c r="G1" t="s">
        <v>34</v>
      </c>
      <c r="H1" t="s">
        <v>8</v>
      </c>
      <c r="I1" t="s">
        <v>43</v>
      </c>
    </row>
    <row r="2" spans="1:9" x14ac:dyDescent="0.4">
      <c r="A2">
        <v>2019</v>
      </c>
      <c r="B2" t="s">
        <v>18</v>
      </c>
      <c r="C2" t="s">
        <v>20</v>
      </c>
      <c r="E2" t="s">
        <v>39</v>
      </c>
      <c r="F2" t="s">
        <v>31</v>
      </c>
      <c r="G2" t="s">
        <v>36</v>
      </c>
      <c r="H2">
        <v>20</v>
      </c>
      <c r="I2" s="2">
        <v>4</v>
      </c>
    </row>
    <row r="3" spans="1:9" x14ac:dyDescent="0.4">
      <c r="A3">
        <v>2018</v>
      </c>
      <c r="B3" t="s">
        <v>19</v>
      </c>
      <c r="C3" t="s">
        <v>21</v>
      </c>
      <c r="E3" t="s">
        <v>40</v>
      </c>
      <c r="F3" t="s">
        <v>32</v>
      </c>
      <c r="G3" t="s">
        <v>35</v>
      </c>
      <c r="H3">
        <v>21</v>
      </c>
      <c r="I3" s="2">
        <v>4</v>
      </c>
    </row>
    <row r="4" spans="1:9" x14ac:dyDescent="0.4">
      <c r="A4">
        <v>2017</v>
      </c>
      <c r="C4" t="s">
        <v>22</v>
      </c>
      <c r="E4" t="s">
        <v>49</v>
      </c>
      <c r="H4">
        <v>22</v>
      </c>
      <c r="I4" s="2">
        <v>5</v>
      </c>
    </row>
    <row r="5" spans="1:9" x14ac:dyDescent="0.4">
      <c r="A5">
        <v>2016</v>
      </c>
      <c r="C5" t="s">
        <v>23</v>
      </c>
      <c r="E5" t="s">
        <v>42</v>
      </c>
      <c r="H5">
        <v>24</v>
      </c>
      <c r="I5" s="2">
        <v>9</v>
      </c>
    </row>
    <row r="6" spans="1:9" x14ac:dyDescent="0.4">
      <c r="A6">
        <v>2015</v>
      </c>
      <c r="C6" t="s">
        <v>24</v>
      </c>
      <c r="E6" t="s">
        <v>44</v>
      </c>
      <c r="H6">
        <v>25</v>
      </c>
      <c r="I6" s="2">
        <v>12</v>
      </c>
    </row>
    <row r="7" spans="1:9" x14ac:dyDescent="0.4">
      <c r="A7">
        <v>2014</v>
      </c>
      <c r="C7" t="s">
        <v>25</v>
      </c>
      <c r="E7" t="s">
        <v>41</v>
      </c>
      <c r="H7">
        <v>26</v>
      </c>
      <c r="I7" s="2">
        <v>12</v>
      </c>
    </row>
    <row r="8" spans="1:9" x14ac:dyDescent="0.4">
      <c r="A8">
        <v>2013</v>
      </c>
      <c r="C8" t="s">
        <v>25</v>
      </c>
      <c r="I8" s="2"/>
    </row>
    <row r="9" spans="1:9" x14ac:dyDescent="0.4">
      <c r="A9">
        <v>2012</v>
      </c>
    </row>
    <row r="10" spans="1:9" x14ac:dyDescent="0.4">
      <c r="A10">
        <v>2011</v>
      </c>
    </row>
    <row r="11" spans="1:9" x14ac:dyDescent="0.4">
      <c r="A11">
        <v>2010</v>
      </c>
    </row>
    <row r="12" spans="1:9" x14ac:dyDescent="0.4">
      <c r="A12">
        <v>2009</v>
      </c>
    </row>
    <row r="13" spans="1:9" x14ac:dyDescent="0.4">
      <c r="A13">
        <v>2008</v>
      </c>
    </row>
    <row r="14" spans="1:9" x14ac:dyDescent="0.4">
      <c r="A14">
        <v>2007</v>
      </c>
    </row>
    <row r="15" spans="1:9" x14ac:dyDescent="0.4">
      <c r="A15">
        <v>2006</v>
      </c>
    </row>
    <row r="16" spans="1:9" x14ac:dyDescent="0.4">
      <c r="A16">
        <v>2005</v>
      </c>
    </row>
    <row r="17" spans="1:1" x14ac:dyDescent="0.4">
      <c r="A17">
        <v>2004</v>
      </c>
    </row>
    <row r="18" spans="1:1" x14ac:dyDescent="0.4">
      <c r="A18">
        <v>2003</v>
      </c>
    </row>
    <row r="19" spans="1:1" x14ac:dyDescent="0.4">
      <c r="A19">
        <v>2002</v>
      </c>
    </row>
    <row r="20" spans="1:1" x14ac:dyDescent="0.4">
      <c r="A20">
        <v>2001</v>
      </c>
    </row>
    <row r="21" spans="1:1" x14ac:dyDescent="0.4">
      <c r="A21">
        <v>2000</v>
      </c>
    </row>
    <row r="22" spans="1:1" x14ac:dyDescent="0.4">
      <c r="A22">
        <v>1999</v>
      </c>
    </row>
    <row r="23" spans="1:1" x14ac:dyDescent="0.4">
      <c r="A23">
        <v>1998</v>
      </c>
    </row>
    <row r="24" spans="1:1" x14ac:dyDescent="0.4">
      <c r="A24">
        <v>1997</v>
      </c>
    </row>
    <row r="25" spans="1:1" x14ac:dyDescent="0.4">
      <c r="A25">
        <v>1996</v>
      </c>
    </row>
    <row r="26" spans="1:1" x14ac:dyDescent="0.4">
      <c r="A26">
        <v>1995</v>
      </c>
    </row>
    <row r="27" spans="1:1" x14ac:dyDescent="0.4">
      <c r="A27">
        <v>1994</v>
      </c>
    </row>
    <row r="28" spans="1:1" x14ac:dyDescent="0.4">
      <c r="A28">
        <v>1993</v>
      </c>
    </row>
    <row r="29" spans="1:1" x14ac:dyDescent="0.4">
      <c r="A29">
        <v>1992</v>
      </c>
    </row>
    <row r="30" spans="1:1" x14ac:dyDescent="0.4">
      <c r="A30">
        <v>1991</v>
      </c>
    </row>
    <row r="31" spans="1:1" x14ac:dyDescent="0.4">
      <c r="A31">
        <v>1990</v>
      </c>
    </row>
    <row r="32" spans="1:1" x14ac:dyDescent="0.4">
      <c r="A32">
        <v>1989</v>
      </c>
    </row>
    <row r="33" spans="1:1" x14ac:dyDescent="0.4">
      <c r="A33">
        <v>1988</v>
      </c>
    </row>
    <row r="34" spans="1:1" x14ac:dyDescent="0.4">
      <c r="A34">
        <v>1987</v>
      </c>
    </row>
    <row r="35" spans="1:1" x14ac:dyDescent="0.4">
      <c r="A35">
        <v>1986</v>
      </c>
    </row>
    <row r="36" spans="1:1" x14ac:dyDescent="0.4">
      <c r="A36">
        <v>1985</v>
      </c>
    </row>
    <row r="37" spans="1:1" x14ac:dyDescent="0.4">
      <c r="A37">
        <v>1984</v>
      </c>
    </row>
    <row r="38" spans="1:1" x14ac:dyDescent="0.4">
      <c r="A38">
        <v>1983</v>
      </c>
    </row>
    <row r="39" spans="1:1" x14ac:dyDescent="0.4">
      <c r="A39">
        <v>1982</v>
      </c>
    </row>
    <row r="40" spans="1:1" x14ac:dyDescent="0.4">
      <c r="A40">
        <v>1981</v>
      </c>
    </row>
    <row r="41" spans="1:1" x14ac:dyDescent="0.4">
      <c r="A41">
        <v>1980</v>
      </c>
    </row>
    <row r="42" spans="1:1" x14ac:dyDescent="0.4">
      <c r="A42">
        <v>1979</v>
      </c>
    </row>
    <row r="43" spans="1:1" x14ac:dyDescent="0.4">
      <c r="A43">
        <v>1978</v>
      </c>
    </row>
    <row r="44" spans="1:1" x14ac:dyDescent="0.4">
      <c r="A44">
        <v>1977</v>
      </c>
    </row>
    <row r="45" spans="1:1" x14ac:dyDescent="0.4">
      <c r="A45">
        <v>1976</v>
      </c>
    </row>
    <row r="46" spans="1:1" x14ac:dyDescent="0.4">
      <c r="A46">
        <v>1975</v>
      </c>
    </row>
    <row r="47" spans="1:1" x14ac:dyDescent="0.4">
      <c r="A47">
        <v>1974</v>
      </c>
    </row>
    <row r="48" spans="1:1" x14ac:dyDescent="0.4">
      <c r="A48">
        <v>1973</v>
      </c>
    </row>
    <row r="49" spans="1:1" x14ac:dyDescent="0.4">
      <c r="A49">
        <v>1972</v>
      </c>
    </row>
    <row r="50" spans="1:1" x14ac:dyDescent="0.4">
      <c r="A50">
        <v>1971</v>
      </c>
    </row>
    <row r="51" spans="1:1" x14ac:dyDescent="0.4">
      <c r="A51">
        <v>1970</v>
      </c>
    </row>
    <row r="52" spans="1:1" x14ac:dyDescent="0.4">
      <c r="A52">
        <v>1969</v>
      </c>
    </row>
    <row r="53" spans="1:1" x14ac:dyDescent="0.4">
      <c r="A53">
        <v>1968</v>
      </c>
    </row>
    <row r="54" spans="1:1" x14ac:dyDescent="0.4">
      <c r="A54">
        <v>1967</v>
      </c>
    </row>
    <row r="55" spans="1:1" x14ac:dyDescent="0.4">
      <c r="A55">
        <v>1966</v>
      </c>
    </row>
    <row r="56" spans="1:1" x14ac:dyDescent="0.4">
      <c r="A56">
        <v>1965</v>
      </c>
    </row>
    <row r="57" spans="1:1" x14ac:dyDescent="0.4">
      <c r="A57">
        <v>1964</v>
      </c>
    </row>
    <row r="58" spans="1:1" x14ac:dyDescent="0.4">
      <c r="A58">
        <v>1963</v>
      </c>
    </row>
    <row r="59" spans="1:1" x14ac:dyDescent="0.4">
      <c r="A59">
        <v>1962</v>
      </c>
    </row>
    <row r="60" spans="1:1" x14ac:dyDescent="0.4">
      <c r="A60">
        <v>1961</v>
      </c>
    </row>
    <row r="61" spans="1:1" x14ac:dyDescent="0.4">
      <c r="A61">
        <v>1960</v>
      </c>
    </row>
    <row r="62" spans="1:1" x14ac:dyDescent="0.4">
      <c r="A62">
        <v>1959</v>
      </c>
    </row>
    <row r="63" spans="1:1" x14ac:dyDescent="0.4">
      <c r="A63">
        <v>1958</v>
      </c>
    </row>
    <row r="64" spans="1:1" x14ac:dyDescent="0.4">
      <c r="A64">
        <v>1957</v>
      </c>
    </row>
    <row r="65" spans="1:1" x14ac:dyDescent="0.4">
      <c r="A65">
        <v>1956</v>
      </c>
    </row>
    <row r="66" spans="1:1" x14ac:dyDescent="0.4">
      <c r="A66">
        <v>1955</v>
      </c>
    </row>
    <row r="67" spans="1:1" x14ac:dyDescent="0.4">
      <c r="A67">
        <v>1954</v>
      </c>
    </row>
    <row r="68" spans="1:1" x14ac:dyDescent="0.4">
      <c r="A68">
        <v>1953</v>
      </c>
    </row>
    <row r="69" spans="1:1" x14ac:dyDescent="0.4">
      <c r="A69">
        <v>1952</v>
      </c>
    </row>
    <row r="70" spans="1:1" x14ac:dyDescent="0.4">
      <c r="A70">
        <v>1951</v>
      </c>
    </row>
    <row r="71" spans="1:1" x14ac:dyDescent="0.4">
      <c r="A71">
        <v>1950</v>
      </c>
    </row>
    <row r="72" spans="1:1" x14ac:dyDescent="0.4">
      <c r="A72">
        <v>1949</v>
      </c>
    </row>
    <row r="73" spans="1:1" x14ac:dyDescent="0.4">
      <c r="A73">
        <v>1948</v>
      </c>
    </row>
    <row r="74" spans="1:1" x14ac:dyDescent="0.4">
      <c r="A74">
        <v>1947</v>
      </c>
    </row>
    <row r="75" spans="1:1" x14ac:dyDescent="0.4">
      <c r="A75">
        <v>1946</v>
      </c>
    </row>
    <row r="76" spans="1:1" x14ac:dyDescent="0.4">
      <c r="A76">
        <v>1945</v>
      </c>
    </row>
    <row r="77" spans="1:1" x14ac:dyDescent="0.4">
      <c r="A77">
        <v>1944</v>
      </c>
    </row>
    <row r="78" spans="1:1" x14ac:dyDescent="0.4">
      <c r="A78">
        <v>1943</v>
      </c>
    </row>
    <row r="79" spans="1:1" x14ac:dyDescent="0.4">
      <c r="A79">
        <v>1942</v>
      </c>
    </row>
    <row r="80" spans="1:1" x14ac:dyDescent="0.4">
      <c r="A80">
        <v>1941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Erwachsene</vt:lpstr>
      <vt:lpstr>Jugend</vt:lpstr>
      <vt:lpstr>Kinder</vt:lpstr>
      <vt:lpstr>Parameter</vt:lpstr>
    </vt:vector>
  </TitlesOfParts>
  <Company>EADS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Schwarz, Alexander (HENSOLDT)</dc:creator>
  <cp:lastModifiedBy>Leichtathletik - TSV Laupheim</cp:lastModifiedBy>
  <cp:lastPrinted>2018-09-11T05:42:11Z</cp:lastPrinted>
  <dcterms:created xsi:type="dcterms:W3CDTF">2018-05-29T05:55:10Z</dcterms:created>
  <dcterms:modified xsi:type="dcterms:W3CDTF">2025-09-13T15:44:00Z</dcterms:modified>
</cp:coreProperties>
</file>